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'List1'!$A$1:$F$53</definedName>
  </definedNames>
  <calcPr fullCalcOnLoad="1"/>
</workbook>
</file>

<file path=xl/sharedStrings.xml><?xml version="1.0" encoding="utf-8"?>
<sst xmlns="http://schemas.openxmlformats.org/spreadsheetml/2006/main" count="41" uniqueCount="41">
  <si>
    <t>Popis</t>
  </si>
  <si>
    <t>Příjmy</t>
  </si>
  <si>
    <t>Obecné příjmy a výdaje z finančních operací</t>
  </si>
  <si>
    <t>Příjmy celkem</t>
  </si>
  <si>
    <t>Výdaje</t>
  </si>
  <si>
    <t>Par.</t>
  </si>
  <si>
    <t>Ostatní zemědělská a potravinářská činnost</t>
  </si>
  <si>
    <t>Silnice</t>
  </si>
  <si>
    <t>Ostatní záležitosti pozemních komunikací</t>
  </si>
  <si>
    <t>Odvádění a čištění odpadních vod</t>
  </si>
  <si>
    <t>Rozhlas a televize</t>
  </si>
  <si>
    <t>Ostatní záležitosti kultury a církví</t>
  </si>
  <si>
    <t>Ostatní tělovýchovná činnost</t>
  </si>
  <si>
    <t>Využití volného času dětí a mládeže</t>
  </si>
  <si>
    <t>Ostatní zájmová činnost a rekreace</t>
  </si>
  <si>
    <t>Veřejné osvětlení</t>
  </si>
  <si>
    <t>Pohřebnictví</t>
  </si>
  <si>
    <t>Sběr a svoz nebezpečných odpadů</t>
  </si>
  <si>
    <t>Sběr a svoz komunálních odpadů odpadů</t>
  </si>
  <si>
    <t>Sběr a svoz ostatních odpadů</t>
  </si>
  <si>
    <t>Péče o vzhled obcí a veřejnou zeleň</t>
  </si>
  <si>
    <t>Ostatní záležitosti civilní připravenosti na krizové stavy</t>
  </si>
  <si>
    <t>Zastupitelstva obcí</t>
  </si>
  <si>
    <t>Činnost místní správy</t>
  </si>
  <si>
    <t>Pojištění funkčně nespecifikované</t>
  </si>
  <si>
    <t>Výdaje celkem</t>
  </si>
  <si>
    <t>Financování příjmy - výdaje</t>
  </si>
  <si>
    <t xml:space="preserve">Daňové příjmy </t>
  </si>
  <si>
    <t>Provoz veřejné silniční dopravy</t>
  </si>
  <si>
    <t>Pitná voda</t>
  </si>
  <si>
    <t>Ost. Zál. Kultury</t>
  </si>
  <si>
    <t>Komunální služby a územ. Rozvoj jinde nezařaz</t>
  </si>
  <si>
    <t>Ostatní činnosti jinde nezařazené</t>
  </si>
  <si>
    <t>Kapitálové příjmy</t>
  </si>
  <si>
    <t>Třída</t>
  </si>
  <si>
    <t>Nedaňové</t>
  </si>
  <si>
    <t>Transfery (dotace)</t>
  </si>
  <si>
    <t>Schválený střednědobý výhled rozpočtu Obce Polepy 2020 - 2022 (v Kč)</t>
  </si>
  <si>
    <t>ZO Polepy schváleno dne 13.3.2019</t>
  </si>
  <si>
    <t>Celkem</t>
  </si>
  <si>
    <t>V listinné podobě k nahlédnutí na obecním úřadě Polepy 131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</si>
</sst>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8">
    <font>
      <sz val="10"/>
      <name val="Arial CE"/>
      <family val="0"/>
    </font>
    <font>
      <sz val="12"/>
      <name val="Arial CE"/>
      <family val="0"/>
    </font>
    <font>
      <sz val="16"/>
      <name val="Arial CE"/>
      <family val="2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28"/>
      <name val="Arial CE"/>
      <family val="0"/>
    </font>
    <font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7" tint="-0.4999699890613556"/>
      <name val="Arial CE"/>
      <family val="0"/>
    </font>
    <font>
      <i/>
      <sz val="12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" fillId="29" borderId="19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2" max="2" width="7.875" style="0" customWidth="1"/>
    <col min="3" max="3" width="49.125" style="0" customWidth="1"/>
    <col min="4" max="4" width="15.75390625" style="1" customWidth="1"/>
    <col min="5" max="5" width="15.375" style="0" customWidth="1"/>
    <col min="6" max="6" width="16.125" style="0" customWidth="1"/>
  </cols>
  <sheetData>
    <row r="1" spans="2:6" ht="36" customHeight="1" thickBot="1">
      <c r="B1" s="63" t="s">
        <v>37</v>
      </c>
      <c r="C1" s="63"/>
      <c r="D1" s="63"/>
      <c r="E1" s="63"/>
      <c r="F1" s="63"/>
    </row>
    <row r="2" spans="1:6" ht="29.25" customHeight="1">
      <c r="A2" s="41" t="s">
        <v>34</v>
      </c>
      <c r="B2" s="42" t="s">
        <v>5</v>
      </c>
      <c r="C2" s="27" t="s">
        <v>0</v>
      </c>
      <c r="D2" s="28">
        <v>2020</v>
      </c>
      <c r="E2" s="28">
        <v>2021</v>
      </c>
      <c r="F2" s="29">
        <v>2022</v>
      </c>
    </row>
    <row r="3" spans="1:6" ht="30" customHeight="1">
      <c r="A3" s="43"/>
      <c r="B3" s="44"/>
      <c r="C3" s="6" t="s">
        <v>1</v>
      </c>
      <c r="D3" s="4"/>
      <c r="E3" s="5"/>
      <c r="F3" s="31"/>
    </row>
    <row r="4" spans="1:6" ht="15">
      <c r="A4" s="43">
        <v>1</v>
      </c>
      <c r="B4" s="44"/>
      <c r="C4" s="40" t="s">
        <v>27</v>
      </c>
      <c r="D4" s="4">
        <v>8000000</v>
      </c>
      <c r="E4" s="4">
        <v>8100000</v>
      </c>
      <c r="F4" s="32">
        <v>8100000</v>
      </c>
    </row>
    <row r="5" spans="1:6" ht="21" customHeight="1">
      <c r="A5" s="43">
        <v>2</v>
      </c>
      <c r="B5" s="45"/>
      <c r="C5" s="40" t="s">
        <v>35</v>
      </c>
      <c r="D5" s="8">
        <v>1400000</v>
      </c>
      <c r="E5" s="8">
        <v>1500000</v>
      </c>
      <c r="F5" s="33">
        <v>1500000</v>
      </c>
    </row>
    <row r="6" spans="1:6" ht="21" customHeight="1">
      <c r="A6" s="43">
        <v>3</v>
      </c>
      <c r="B6" s="45"/>
      <c r="C6" s="40" t="s">
        <v>33</v>
      </c>
      <c r="D6" s="8">
        <v>100000</v>
      </c>
      <c r="E6" s="8">
        <v>100000</v>
      </c>
      <c r="F6" s="33">
        <v>100000</v>
      </c>
    </row>
    <row r="7" spans="1:6" ht="21" customHeight="1">
      <c r="A7" s="43">
        <v>4</v>
      </c>
      <c r="B7" s="45"/>
      <c r="C7" s="40" t="s">
        <v>36</v>
      </c>
      <c r="D7" s="8">
        <v>3000000</v>
      </c>
      <c r="E7" s="8">
        <v>3500000</v>
      </c>
      <c r="F7" s="33">
        <v>3500000</v>
      </c>
    </row>
    <row r="8" spans="1:6" ht="8.25" customHeight="1">
      <c r="A8" s="43"/>
      <c r="B8" s="45"/>
      <c r="C8" s="40"/>
      <c r="D8" s="8"/>
      <c r="E8" s="8"/>
      <c r="F8" s="33"/>
    </row>
    <row r="9" spans="1:6" ht="20.25" customHeight="1">
      <c r="A9" s="30"/>
      <c r="B9" s="16"/>
      <c r="C9" s="17" t="s">
        <v>3</v>
      </c>
      <c r="D9" s="18">
        <f>SUM(D4:D7)</f>
        <v>12500000</v>
      </c>
      <c r="E9" s="18">
        <f>SUM(E4:E7)</f>
        <v>13200000</v>
      </c>
      <c r="F9" s="34">
        <f>SUM(F4:F7)</f>
        <v>13200000</v>
      </c>
    </row>
    <row r="10" spans="1:6" ht="21" customHeight="1">
      <c r="A10" s="30"/>
      <c r="B10" s="52"/>
      <c r="C10" s="53"/>
      <c r="D10" s="54"/>
      <c r="E10" s="54"/>
      <c r="F10" s="55"/>
    </row>
    <row r="11" spans="1:6" ht="24" customHeight="1">
      <c r="A11" s="30"/>
      <c r="B11" s="7"/>
      <c r="C11" s="6" t="s">
        <v>4</v>
      </c>
      <c r="D11" s="8"/>
      <c r="E11" s="8"/>
      <c r="F11" s="33"/>
    </row>
    <row r="12" spans="1:6" s="19" customFormat="1" ht="15">
      <c r="A12" s="35"/>
      <c r="B12" s="20">
        <v>1019</v>
      </c>
      <c r="C12" s="21" t="s">
        <v>6</v>
      </c>
      <c r="D12" s="36">
        <v>2000</v>
      </c>
      <c r="E12" s="36">
        <f aca="true" t="shared" si="0" ref="E12:E19">+D12*1.05</f>
        <v>2100</v>
      </c>
      <c r="F12" s="22">
        <f aca="true" t="shared" si="1" ref="F12:F19">+D12*1.1</f>
        <v>2200</v>
      </c>
    </row>
    <row r="13" spans="1:6" s="19" customFormat="1" ht="15">
      <c r="A13" s="35"/>
      <c r="B13" s="23">
        <v>2212</v>
      </c>
      <c r="C13" s="24" t="s">
        <v>7</v>
      </c>
      <c r="D13" s="36">
        <v>2000000</v>
      </c>
      <c r="E13" s="36">
        <f t="shared" si="0"/>
        <v>2100000</v>
      </c>
      <c r="F13" s="22">
        <f t="shared" si="1"/>
        <v>2200000</v>
      </c>
    </row>
    <row r="14" spans="1:6" s="19" customFormat="1" ht="15">
      <c r="A14" s="35"/>
      <c r="B14" s="20">
        <v>2219</v>
      </c>
      <c r="C14" s="21" t="s">
        <v>8</v>
      </c>
      <c r="D14" s="36">
        <v>100000</v>
      </c>
      <c r="E14" s="36">
        <f t="shared" si="0"/>
        <v>105000</v>
      </c>
      <c r="F14" s="22">
        <f t="shared" si="1"/>
        <v>110000.00000000001</v>
      </c>
    </row>
    <row r="15" spans="1:6" s="19" customFormat="1" ht="15">
      <c r="A15" s="35"/>
      <c r="B15" s="20">
        <v>2221</v>
      </c>
      <c r="C15" s="21" t="s">
        <v>28</v>
      </c>
      <c r="D15" s="36">
        <v>300000</v>
      </c>
      <c r="E15" s="36">
        <f t="shared" si="0"/>
        <v>315000</v>
      </c>
      <c r="F15" s="22">
        <f t="shared" si="1"/>
        <v>330000</v>
      </c>
    </row>
    <row r="16" spans="1:6" s="19" customFormat="1" ht="15">
      <c r="A16" s="35"/>
      <c r="B16" s="20">
        <v>2310</v>
      </c>
      <c r="C16" s="21" t="s">
        <v>29</v>
      </c>
      <c r="D16" s="36">
        <v>200000</v>
      </c>
      <c r="E16" s="36">
        <f t="shared" si="0"/>
        <v>210000</v>
      </c>
      <c r="F16" s="22">
        <f t="shared" si="1"/>
        <v>220000.00000000003</v>
      </c>
    </row>
    <row r="17" spans="1:9" s="19" customFormat="1" ht="15">
      <c r="A17" s="35"/>
      <c r="B17" s="20">
        <v>2321</v>
      </c>
      <c r="C17" s="21" t="s">
        <v>9</v>
      </c>
      <c r="D17" s="36">
        <v>1500000</v>
      </c>
      <c r="E17" s="36">
        <f t="shared" si="0"/>
        <v>1575000</v>
      </c>
      <c r="F17" s="22">
        <f t="shared" si="1"/>
        <v>1650000.0000000002</v>
      </c>
      <c r="H17" s="26"/>
      <c r="I17" s="26"/>
    </row>
    <row r="18" spans="1:6" s="19" customFormat="1" ht="15">
      <c r="A18" s="35"/>
      <c r="B18" s="20">
        <v>3319</v>
      </c>
      <c r="C18" s="21" t="s">
        <v>30</v>
      </c>
      <c r="D18" s="36">
        <v>15000</v>
      </c>
      <c r="E18" s="36">
        <f t="shared" si="0"/>
        <v>15750</v>
      </c>
      <c r="F18" s="22">
        <f t="shared" si="1"/>
        <v>16500</v>
      </c>
    </row>
    <row r="19" spans="1:6" s="19" customFormat="1" ht="15">
      <c r="A19" s="35"/>
      <c r="B19" s="20">
        <v>3341</v>
      </c>
      <c r="C19" s="21" t="s">
        <v>10</v>
      </c>
      <c r="D19" s="36">
        <v>3000</v>
      </c>
      <c r="E19" s="36">
        <f t="shared" si="0"/>
        <v>3150</v>
      </c>
      <c r="F19" s="22">
        <f t="shared" si="1"/>
        <v>3300.0000000000005</v>
      </c>
    </row>
    <row r="20" spans="1:6" s="19" customFormat="1" ht="15">
      <c r="A20" s="35"/>
      <c r="B20" s="20">
        <v>3399</v>
      </c>
      <c r="C20" s="21" t="s">
        <v>11</v>
      </c>
      <c r="D20" s="36">
        <v>125000</v>
      </c>
      <c r="E20" s="36">
        <v>130000</v>
      </c>
      <c r="F20" s="22">
        <v>135000</v>
      </c>
    </row>
    <row r="21" spans="1:6" s="19" customFormat="1" ht="15">
      <c r="A21" s="35"/>
      <c r="B21" s="20">
        <v>3419</v>
      </c>
      <c r="C21" s="20" t="s">
        <v>12</v>
      </c>
      <c r="D21" s="36">
        <v>120000</v>
      </c>
      <c r="E21" s="36">
        <f>+D21*1.05</f>
        <v>126000</v>
      </c>
      <c r="F21" s="22">
        <f>+D21*1.1</f>
        <v>132000</v>
      </c>
    </row>
    <row r="22" spans="1:6" s="19" customFormat="1" ht="15">
      <c r="A22" s="35"/>
      <c r="B22" s="20">
        <v>3421</v>
      </c>
      <c r="C22" s="20" t="s">
        <v>13</v>
      </c>
      <c r="D22" s="36">
        <v>30000</v>
      </c>
      <c r="E22" s="36">
        <v>30000</v>
      </c>
      <c r="F22" s="22">
        <v>30000</v>
      </c>
    </row>
    <row r="23" spans="1:6" s="19" customFormat="1" ht="15">
      <c r="A23" s="35"/>
      <c r="B23" s="20">
        <v>3429</v>
      </c>
      <c r="C23" s="25" t="s">
        <v>14</v>
      </c>
      <c r="D23" s="36">
        <v>30000</v>
      </c>
      <c r="E23" s="36">
        <v>30000</v>
      </c>
      <c r="F23" s="22">
        <v>30000</v>
      </c>
    </row>
    <row r="24" spans="1:6" s="19" customFormat="1" ht="15">
      <c r="A24" s="35"/>
      <c r="B24" s="20">
        <v>3631</v>
      </c>
      <c r="C24" s="20" t="s">
        <v>15</v>
      </c>
      <c r="D24" s="36">
        <v>170000</v>
      </c>
      <c r="E24" s="36">
        <f>+D24*1.05</f>
        <v>178500</v>
      </c>
      <c r="F24" s="22">
        <f>+D24*1.1</f>
        <v>187000.00000000003</v>
      </c>
    </row>
    <row r="25" spans="1:6" s="19" customFormat="1" ht="15">
      <c r="A25" s="35"/>
      <c r="B25" s="20">
        <v>3632</v>
      </c>
      <c r="C25" s="20" t="s">
        <v>16</v>
      </c>
      <c r="D25" s="36">
        <v>5000</v>
      </c>
      <c r="E25" s="36">
        <v>5000</v>
      </c>
      <c r="F25" s="22">
        <v>5000</v>
      </c>
    </row>
    <row r="26" spans="1:6" s="19" customFormat="1" ht="15">
      <c r="A26" s="35"/>
      <c r="B26" s="20">
        <v>3639</v>
      </c>
      <c r="C26" s="20" t="s">
        <v>31</v>
      </c>
      <c r="D26" s="36">
        <v>1000000</v>
      </c>
      <c r="E26" s="36">
        <f>+D26*1.05</f>
        <v>1050000</v>
      </c>
      <c r="F26" s="22">
        <f>+D26*1.1</f>
        <v>1100000</v>
      </c>
    </row>
    <row r="27" spans="1:6" s="19" customFormat="1" ht="15">
      <c r="A27" s="35"/>
      <c r="B27" s="14">
        <v>3721</v>
      </c>
      <c r="C27" s="20" t="s">
        <v>17</v>
      </c>
      <c r="D27" s="36">
        <v>40000</v>
      </c>
      <c r="E27" s="36">
        <f>+D27*1.05</f>
        <v>42000</v>
      </c>
      <c r="F27" s="22">
        <v>45000</v>
      </c>
    </row>
    <row r="28" spans="1:6" s="19" customFormat="1" ht="15">
      <c r="A28" s="35"/>
      <c r="B28" s="20">
        <v>3722</v>
      </c>
      <c r="C28" s="20" t="s">
        <v>18</v>
      </c>
      <c r="D28" s="36">
        <v>1600000</v>
      </c>
      <c r="E28" s="36">
        <f>+D28*1.05</f>
        <v>1680000</v>
      </c>
      <c r="F28" s="22">
        <f>+D28*1.1</f>
        <v>1760000.0000000002</v>
      </c>
    </row>
    <row r="29" spans="1:6" s="19" customFormat="1" ht="15">
      <c r="A29" s="35"/>
      <c r="B29" s="20">
        <v>3723</v>
      </c>
      <c r="C29" s="20" t="s">
        <v>19</v>
      </c>
      <c r="D29" s="36">
        <v>200000</v>
      </c>
      <c r="E29" s="36">
        <f>+D29*1.05</f>
        <v>210000</v>
      </c>
      <c r="F29" s="22">
        <f>+D29*1.1</f>
        <v>220000.00000000003</v>
      </c>
    </row>
    <row r="30" spans="1:6" s="19" customFormat="1" ht="15">
      <c r="A30" s="35"/>
      <c r="B30" s="20">
        <v>3745</v>
      </c>
      <c r="C30" s="20" t="s">
        <v>20</v>
      </c>
      <c r="D30" s="36">
        <v>1000000</v>
      </c>
      <c r="E30" s="36">
        <f>+D30*1.05</f>
        <v>1050000</v>
      </c>
      <c r="F30" s="22">
        <f>+D30*1.1</f>
        <v>1100000</v>
      </c>
    </row>
    <row r="31" spans="1:6" s="19" customFormat="1" ht="15">
      <c r="A31" s="35"/>
      <c r="B31" s="20">
        <v>5229</v>
      </c>
      <c r="C31" s="20" t="s">
        <v>21</v>
      </c>
      <c r="D31" s="36">
        <v>20000</v>
      </c>
      <c r="E31" s="36">
        <v>20000</v>
      </c>
      <c r="F31" s="22">
        <v>20000</v>
      </c>
    </row>
    <row r="32" spans="1:6" s="19" customFormat="1" ht="15">
      <c r="A32" s="35"/>
      <c r="B32" s="20">
        <v>6112</v>
      </c>
      <c r="C32" s="20" t="s">
        <v>22</v>
      </c>
      <c r="D32" s="36">
        <v>600000</v>
      </c>
      <c r="E32" s="36">
        <f>+D32*1.05</f>
        <v>630000</v>
      </c>
      <c r="F32" s="22">
        <f>+D32*1.1</f>
        <v>660000</v>
      </c>
    </row>
    <row r="33" spans="1:6" s="19" customFormat="1" ht="15">
      <c r="A33" s="35"/>
      <c r="B33" s="20">
        <v>6171</v>
      </c>
      <c r="C33" s="14" t="s">
        <v>23</v>
      </c>
      <c r="D33" s="37">
        <v>950000</v>
      </c>
      <c r="E33" s="36">
        <f>+D33*1.05</f>
        <v>997500</v>
      </c>
      <c r="F33" s="22">
        <v>1000000</v>
      </c>
    </row>
    <row r="34" spans="1:6" s="19" customFormat="1" ht="15">
      <c r="A34" s="35"/>
      <c r="B34" s="20">
        <v>6310</v>
      </c>
      <c r="C34" s="20" t="s">
        <v>2</v>
      </c>
      <c r="D34" s="36">
        <v>8000</v>
      </c>
      <c r="E34" s="36">
        <f>+D34*1.05</f>
        <v>8400</v>
      </c>
      <c r="F34" s="22">
        <f>+D34*1.1</f>
        <v>8800</v>
      </c>
    </row>
    <row r="35" spans="1:6" s="19" customFormat="1" ht="15">
      <c r="A35" s="35"/>
      <c r="B35" s="14">
        <v>6320</v>
      </c>
      <c r="C35" s="14" t="s">
        <v>24</v>
      </c>
      <c r="D35" s="37">
        <v>35000</v>
      </c>
      <c r="E35" s="36">
        <v>35000</v>
      </c>
      <c r="F35" s="22">
        <v>35000</v>
      </c>
    </row>
    <row r="36" spans="1:6" s="19" customFormat="1" ht="15">
      <c r="A36" s="35"/>
      <c r="B36" s="14">
        <v>6402</v>
      </c>
      <c r="C36" s="14" t="s">
        <v>32</v>
      </c>
      <c r="D36" s="37">
        <v>20000</v>
      </c>
      <c r="E36" s="36">
        <v>20000</v>
      </c>
      <c r="F36" s="22">
        <v>20000</v>
      </c>
    </row>
    <row r="37" spans="1:6" s="19" customFormat="1" ht="9" customHeight="1">
      <c r="A37" s="35"/>
      <c r="B37" s="14"/>
      <c r="C37" s="14"/>
      <c r="D37" s="37"/>
      <c r="E37" s="37"/>
      <c r="F37" s="15"/>
    </row>
    <row r="38" spans="1:8" ht="24.75" customHeight="1">
      <c r="A38" s="30"/>
      <c r="B38" s="16"/>
      <c r="C38" s="56" t="s">
        <v>25</v>
      </c>
      <c r="D38" s="57">
        <f>SUM(D12:D36)</f>
        <v>10073000</v>
      </c>
      <c r="E38" s="57">
        <f>SUM(E12:E36)</f>
        <v>10568400</v>
      </c>
      <c r="F38" s="58">
        <f>SUM(F12:F36)</f>
        <v>11019800</v>
      </c>
      <c r="H38" s="1"/>
    </row>
    <row r="39" spans="1:6" ht="36.75" customHeight="1" thickBot="1">
      <c r="A39" s="38"/>
      <c r="B39" s="39"/>
      <c r="C39" s="59" t="s">
        <v>26</v>
      </c>
      <c r="D39" s="60">
        <f>D9-D38</f>
        <v>2427000</v>
      </c>
      <c r="E39" s="60">
        <f>E9-E38</f>
        <v>2631600</v>
      </c>
      <c r="F39" s="61">
        <f>F9-F38</f>
        <v>2180200</v>
      </c>
    </row>
    <row r="40" spans="1:6" ht="18.75" customHeight="1">
      <c r="A40" s="47"/>
      <c r="B40" s="48" t="s">
        <v>39</v>
      </c>
      <c r="C40" s="49"/>
      <c r="D40" s="50">
        <f>SUM(D38:D39)</f>
        <v>12500000</v>
      </c>
      <c r="E40" s="50">
        <f>SUM(E38:E39)</f>
        <v>13200000</v>
      </c>
      <c r="F40" s="50">
        <f>SUM(F38:F39)</f>
        <v>13200000</v>
      </c>
    </row>
    <row r="41" spans="1:6" ht="18.75" customHeight="1">
      <c r="A41" s="47"/>
      <c r="B41" s="48"/>
      <c r="C41" s="49"/>
      <c r="D41" s="50"/>
      <c r="E41" s="50"/>
      <c r="F41" s="50"/>
    </row>
    <row r="42" spans="1:6" ht="18.75" customHeight="1">
      <c r="A42" s="47"/>
      <c r="B42" s="48"/>
      <c r="C42" s="51" t="s">
        <v>38</v>
      </c>
      <c r="D42" s="51"/>
      <c r="E42" s="51"/>
      <c r="F42" s="51"/>
    </row>
    <row r="43" spans="1:6" ht="18.75" customHeight="1">
      <c r="A43" s="47"/>
      <c r="B43" s="48"/>
      <c r="C43" s="62" t="s">
        <v>40</v>
      </c>
      <c r="D43" s="50"/>
      <c r="E43" s="50"/>
      <c r="F43" s="50"/>
    </row>
    <row r="44" spans="1:6" ht="18.75" customHeight="1">
      <c r="A44" s="47"/>
      <c r="B44" s="48"/>
      <c r="C44" s="49"/>
      <c r="D44" s="50"/>
      <c r="E44" s="50"/>
      <c r="F44" s="50"/>
    </row>
    <row r="45" spans="2:6" ht="15" customHeight="1">
      <c r="B45" s="9"/>
      <c r="C45" s="9"/>
      <c r="D45" s="10"/>
      <c r="E45" s="10"/>
      <c r="F45" s="10"/>
    </row>
    <row r="46" spans="5:6" ht="14.25" customHeight="1">
      <c r="E46" s="11"/>
      <c r="F46" s="12"/>
    </row>
    <row r="47" spans="2:6" ht="15">
      <c r="B47" s="46"/>
      <c r="C47" s="11"/>
      <c r="D47" s="13"/>
      <c r="E47" s="11"/>
      <c r="F47" s="12"/>
    </row>
    <row r="48" spans="2:6" ht="15">
      <c r="B48" s="11"/>
      <c r="C48" s="11"/>
      <c r="D48" s="13"/>
      <c r="E48" s="11"/>
      <c r="F48" s="12"/>
    </row>
    <row r="49" spans="2:6" ht="15">
      <c r="B49" s="11"/>
      <c r="C49" s="11"/>
      <c r="D49" s="13"/>
      <c r="E49" s="11"/>
      <c r="F49" s="12"/>
    </row>
    <row r="50" spans="2:6" ht="15">
      <c r="B50" s="11"/>
      <c r="C50" s="11"/>
      <c r="D50" s="13"/>
      <c r="E50" s="11"/>
      <c r="F50" s="12"/>
    </row>
    <row r="51" spans="2:6" ht="15">
      <c r="B51" s="11"/>
      <c r="C51" s="11"/>
      <c r="D51" s="13"/>
      <c r="E51" s="11"/>
      <c r="F51" s="12"/>
    </row>
    <row r="52" spans="2:6" ht="15">
      <c r="B52" s="12"/>
      <c r="C52" s="11"/>
      <c r="D52" s="13"/>
      <c r="E52" s="11"/>
      <c r="F52" s="12"/>
    </row>
    <row r="53" spans="2:6" ht="15">
      <c r="B53" s="12"/>
      <c r="C53" s="11"/>
      <c r="D53" s="13"/>
      <c r="E53" s="11"/>
      <c r="F53" s="12"/>
    </row>
    <row r="54" spans="2:6" ht="15">
      <c r="B54" s="12"/>
      <c r="C54" s="11"/>
      <c r="D54" s="13"/>
      <c r="E54" s="11"/>
      <c r="F54" s="12"/>
    </row>
    <row r="55" spans="2:6" ht="15">
      <c r="B55" s="12"/>
      <c r="C55" s="11"/>
      <c r="D55" s="13"/>
      <c r="E55" s="11"/>
      <c r="F55" s="12"/>
    </row>
    <row r="56" spans="2:6" ht="15">
      <c r="B56" s="12"/>
      <c r="C56" s="11"/>
      <c r="D56" s="13"/>
      <c r="E56" s="11"/>
      <c r="F56" s="12"/>
    </row>
    <row r="57" spans="2:6" ht="15">
      <c r="B57" s="12"/>
      <c r="C57" s="11"/>
      <c r="D57" s="13"/>
      <c r="E57" s="11"/>
      <c r="F57" s="12"/>
    </row>
    <row r="58" spans="2:6" ht="15">
      <c r="B58" s="12"/>
      <c r="C58" s="11"/>
      <c r="D58" s="13"/>
      <c r="E58" s="11"/>
      <c r="F58" s="12"/>
    </row>
    <row r="59" spans="2:6" ht="15">
      <c r="B59" s="12"/>
      <c r="C59" s="11"/>
      <c r="D59" s="13"/>
      <c r="E59" s="11"/>
      <c r="F59" s="12"/>
    </row>
    <row r="60" spans="2:6" ht="15">
      <c r="B60" s="12"/>
      <c r="C60" s="11"/>
      <c r="D60" s="13"/>
      <c r="E60" s="11"/>
      <c r="F60" s="12"/>
    </row>
    <row r="61" spans="2:6" ht="15">
      <c r="B61" s="12"/>
      <c r="C61" s="11"/>
      <c r="D61" s="13"/>
      <c r="E61" s="11"/>
      <c r="F61" s="12"/>
    </row>
    <row r="62" spans="2:6" ht="15">
      <c r="B62" s="12"/>
      <c r="C62" s="11"/>
      <c r="D62" s="13"/>
      <c r="E62" s="11"/>
      <c r="F62" s="12"/>
    </row>
    <row r="63" spans="2:6" ht="15">
      <c r="B63" s="12"/>
      <c r="C63" s="11"/>
      <c r="D63" s="13"/>
      <c r="E63" s="11"/>
      <c r="F63" s="12"/>
    </row>
    <row r="64" spans="2:6" ht="15">
      <c r="B64" s="12"/>
      <c r="C64" s="11"/>
      <c r="D64" s="13"/>
      <c r="E64" s="11"/>
      <c r="F64" s="12"/>
    </row>
    <row r="65" spans="2:6" ht="15">
      <c r="B65" s="12"/>
      <c r="C65" s="11"/>
      <c r="D65" s="13"/>
      <c r="E65" s="11"/>
      <c r="F65" s="12"/>
    </row>
    <row r="66" spans="2:6" ht="15">
      <c r="B66" s="12"/>
      <c r="C66" s="11"/>
      <c r="D66" s="13"/>
      <c r="E66" s="11"/>
      <c r="F66" s="12"/>
    </row>
    <row r="67" spans="2:6" ht="15">
      <c r="B67" s="12"/>
      <c r="C67" s="11"/>
      <c r="D67" s="13"/>
      <c r="E67" s="11"/>
      <c r="F67" s="12"/>
    </row>
    <row r="68" spans="2:6" ht="15">
      <c r="B68" s="12"/>
      <c r="C68" s="11"/>
      <c r="D68" s="13"/>
      <c r="E68" s="11"/>
      <c r="F68" s="12"/>
    </row>
    <row r="69" spans="2:6" ht="15">
      <c r="B69" s="12"/>
      <c r="C69" s="11"/>
      <c r="D69" s="13"/>
      <c r="E69" s="11"/>
      <c r="F69" s="12"/>
    </row>
    <row r="70" spans="2:6" ht="15">
      <c r="B70" s="12"/>
      <c r="C70" s="11"/>
      <c r="D70" s="13"/>
      <c r="E70" s="11"/>
      <c r="F70" s="12"/>
    </row>
    <row r="71" spans="2:6" ht="15">
      <c r="B71" s="12"/>
      <c r="C71" s="11"/>
      <c r="D71" s="13"/>
      <c r="E71" s="11"/>
      <c r="F71" s="12"/>
    </row>
    <row r="72" spans="2:6" ht="15">
      <c r="B72" s="12"/>
      <c r="C72" s="11"/>
      <c r="D72" s="13"/>
      <c r="E72" s="11"/>
      <c r="F72" s="12"/>
    </row>
    <row r="73" spans="2:6" ht="15">
      <c r="B73" s="12"/>
      <c r="C73" s="11"/>
      <c r="D73" s="13"/>
      <c r="E73" s="11"/>
      <c r="F73" s="12"/>
    </row>
    <row r="74" spans="2:6" ht="15">
      <c r="B74" s="12"/>
      <c r="C74" s="11"/>
      <c r="D74" s="13"/>
      <c r="E74" s="11"/>
      <c r="F74" s="12"/>
    </row>
    <row r="75" spans="2:6" ht="15">
      <c r="B75" s="12"/>
      <c r="C75" s="11"/>
      <c r="D75" s="13"/>
      <c r="E75" s="11"/>
      <c r="F75" s="12"/>
    </row>
    <row r="76" spans="2:6" ht="15">
      <c r="B76" s="12"/>
      <c r="C76" s="11"/>
      <c r="D76" s="13"/>
      <c r="E76" s="11"/>
      <c r="F76" s="12"/>
    </row>
    <row r="77" spans="2:6" ht="15">
      <c r="B77" s="12"/>
      <c r="C77" s="11"/>
      <c r="D77" s="13"/>
      <c r="E77" s="11"/>
      <c r="F77" s="12"/>
    </row>
    <row r="78" spans="2:6" ht="15">
      <c r="B78" s="12"/>
      <c r="C78" s="11"/>
      <c r="D78" s="13"/>
      <c r="E78" s="11"/>
      <c r="F78" s="12"/>
    </row>
    <row r="79" spans="2:6" ht="15">
      <c r="B79" s="12"/>
      <c r="C79" s="11"/>
      <c r="D79" s="13"/>
      <c r="E79" s="11"/>
      <c r="F79" s="12"/>
    </row>
    <row r="80" spans="2:6" ht="15">
      <c r="B80" s="12"/>
      <c r="C80" s="11"/>
      <c r="D80" s="13"/>
      <c r="E80" s="11"/>
      <c r="F80" s="12"/>
    </row>
    <row r="81" spans="2:6" ht="15">
      <c r="B81" s="12"/>
      <c r="C81" s="11"/>
      <c r="D81" s="13"/>
      <c r="E81" s="11"/>
      <c r="F81" s="12"/>
    </row>
    <row r="82" spans="2:6" ht="15">
      <c r="B82" s="12"/>
      <c r="C82" s="11"/>
      <c r="D82" s="13"/>
      <c r="E82" s="11"/>
      <c r="F82" s="12"/>
    </row>
    <row r="83" spans="2:6" ht="15">
      <c r="B83" s="12"/>
      <c r="C83" s="11"/>
      <c r="D83" s="13"/>
      <c r="E83" s="11"/>
      <c r="F83" s="12"/>
    </row>
    <row r="84" spans="2:6" ht="15">
      <c r="B84" s="12"/>
      <c r="C84" s="11"/>
      <c r="D84" s="13"/>
      <c r="E84" s="11"/>
      <c r="F84" s="12"/>
    </row>
    <row r="85" spans="2:6" ht="15">
      <c r="B85" s="12"/>
      <c r="C85" s="11"/>
      <c r="D85" s="13"/>
      <c r="E85" s="11"/>
      <c r="F85" s="12"/>
    </row>
    <row r="86" spans="2:6" ht="15">
      <c r="B86" s="12"/>
      <c r="C86" s="11"/>
      <c r="D86" s="13"/>
      <c r="E86" s="11"/>
      <c r="F86" s="12"/>
    </row>
    <row r="87" spans="2:6" ht="15">
      <c r="B87" s="12"/>
      <c r="C87" s="11"/>
      <c r="D87" s="13"/>
      <c r="E87" s="11"/>
      <c r="F87" s="12"/>
    </row>
    <row r="88" spans="2:6" ht="15">
      <c r="B88" s="12"/>
      <c r="C88" s="11"/>
      <c r="D88" s="13"/>
      <c r="E88" s="11"/>
      <c r="F88" s="12"/>
    </row>
    <row r="89" spans="2:6" ht="15">
      <c r="B89" s="12"/>
      <c r="C89" s="11"/>
      <c r="D89" s="13"/>
      <c r="E89" s="11"/>
      <c r="F89" s="12"/>
    </row>
    <row r="90" spans="2:6" ht="15">
      <c r="B90" s="12"/>
      <c r="C90" s="11"/>
      <c r="D90" s="13"/>
      <c r="E90" s="11"/>
      <c r="F90" s="12"/>
    </row>
    <row r="91" spans="2:6" ht="15">
      <c r="B91" s="12"/>
      <c r="C91" s="11"/>
      <c r="D91" s="13"/>
      <c r="E91" s="11"/>
      <c r="F91" s="12"/>
    </row>
    <row r="92" spans="2:6" ht="15">
      <c r="B92" s="12"/>
      <c r="C92" s="11"/>
      <c r="D92" s="13"/>
      <c r="E92" s="11"/>
      <c r="F92" s="12"/>
    </row>
    <row r="93" spans="2:6" ht="15">
      <c r="B93" s="12"/>
      <c r="C93" s="11"/>
      <c r="D93" s="13"/>
      <c r="E93" s="11"/>
      <c r="F93" s="12"/>
    </row>
    <row r="94" spans="2:6" ht="15">
      <c r="B94" s="12"/>
      <c r="C94" s="11"/>
      <c r="D94" s="13"/>
      <c r="E94" s="11"/>
      <c r="F94" s="12"/>
    </row>
    <row r="95" spans="2:6" ht="15">
      <c r="B95" s="12"/>
      <c r="C95" s="11"/>
      <c r="D95" s="13"/>
      <c r="E95" s="11"/>
      <c r="F95" s="12"/>
    </row>
    <row r="96" spans="2:6" ht="15">
      <c r="B96" s="12"/>
      <c r="C96" s="11"/>
      <c r="D96" s="13"/>
      <c r="E96" s="11"/>
      <c r="F96" s="12"/>
    </row>
    <row r="97" spans="2:6" ht="15">
      <c r="B97" s="12"/>
      <c r="C97" s="11"/>
      <c r="D97" s="13"/>
      <c r="E97" s="11"/>
      <c r="F97" s="12"/>
    </row>
    <row r="98" spans="2:6" ht="15">
      <c r="B98" s="12"/>
      <c r="C98" s="11"/>
      <c r="D98" s="13"/>
      <c r="E98" s="11"/>
      <c r="F98" s="12"/>
    </row>
    <row r="99" spans="2:6" ht="15">
      <c r="B99" s="12"/>
      <c r="C99" s="11"/>
      <c r="D99" s="13"/>
      <c r="E99" s="11"/>
      <c r="F99" s="12"/>
    </row>
    <row r="100" spans="2:6" ht="15">
      <c r="B100" s="12"/>
      <c r="C100" s="11"/>
      <c r="D100" s="13"/>
      <c r="E100" s="11"/>
      <c r="F100" s="12"/>
    </row>
    <row r="101" spans="2:6" ht="15">
      <c r="B101" s="12"/>
      <c r="C101" s="11"/>
      <c r="D101" s="13"/>
      <c r="E101" s="11"/>
      <c r="F101" s="12"/>
    </row>
    <row r="102" spans="2:6" ht="15">
      <c r="B102" s="12"/>
      <c r="C102" s="11"/>
      <c r="D102" s="13"/>
      <c r="E102" s="11"/>
      <c r="F102" s="12"/>
    </row>
    <row r="103" spans="2:6" ht="15">
      <c r="B103" s="12"/>
      <c r="C103" s="11"/>
      <c r="D103" s="13"/>
      <c r="E103" s="11"/>
      <c r="F103" s="12"/>
    </row>
    <row r="104" spans="2:6" ht="15">
      <c r="B104" s="12"/>
      <c r="C104" s="11"/>
      <c r="D104" s="13"/>
      <c r="E104" s="11"/>
      <c r="F104" s="12"/>
    </row>
    <row r="105" spans="2:6" ht="15">
      <c r="B105" s="12"/>
      <c r="C105" s="11"/>
      <c r="D105" s="13"/>
      <c r="E105" s="11"/>
      <c r="F105" s="12"/>
    </row>
    <row r="106" spans="2:6" ht="15">
      <c r="B106" s="12"/>
      <c r="C106" s="11"/>
      <c r="D106" s="13"/>
      <c r="E106" s="11"/>
      <c r="F106" s="12"/>
    </row>
    <row r="107" spans="2:6" ht="15">
      <c r="B107" s="12"/>
      <c r="C107" s="11"/>
      <c r="D107" s="13"/>
      <c r="E107" s="11"/>
      <c r="F107" s="12"/>
    </row>
    <row r="108" spans="2:6" ht="15">
      <c r="B108" s="12"/>
      <c r="C108" s="11"/>
      <c r="D108" s="13"/>
      <c r="E108" s="11"/>
      <c r="F108" s="12"/>
    </row>
    <row r="109" spans="2:6" ht="15">
      <c r="B109" s="12"/>
      <c r="C109" s="11"/>
      <c r="D109" s="13"/>
      <c r="E109" s="11"/>
      <c r="F109" s="12"/>
    </row>
    <row r="110" spans="2:6" ht="15">
      <c r="B110" s="12"/>
      <c r="C110" s="11"/>
      <c r="D110" s="13"/>
      <c r="E110" s="11"/>
      <c r="F110" s="12"/>
    </row>
    <row r="111" spans="2:6" ht="15">
      <c r="B111" s="12"/>
      <c r="C111" s="11"/>
      <c r="D111" s="13"/>
      <c r="E111" s="11"/>
      <c r="F111" s="12"/>
    </row>
    <row r="112" spans="2:6" ht="15">
      <c r="B112" s="12"/>
      <c r="C112" s="11"/>
      <c r="D112" s="13"/>
      <c r="E112" s="11"/>
      <c r="F112" s="12"/>
    </row>
    <row r="113" spans="2:6" ht="15">
      <c r="B113" s="12"/>
      <c r="C113" s="11"/>
      <c r="D113" s="13"/>
      <c r="E113" s="11"/>
      <c r="F113" s="12"/>
    </row>
    <row r="114" spans="2:6" ht="15">
      <c r="B114" s="12"/>
      <c r="C114" s="11"/>
      <c r="D114" s="13"/>
      <c r="E114" s="11"/>
      <c r="F114" s="12"/>
    </row>
    <row r="115" spans="2:6" ht="15">
      <c r="B115" s="12"/>
      <c r="C115" s="11"/>
      <c r="D115" s="13"/>
      <c r="E115" s="11"/>
      <c r="F115" s="12"/>
    </row>
    <row r="116" spans="2:6" ht="15">
      <c r="B116" s="12"/>
      <c r="C116" s="11"/>
      <c r="D116" s="13"/>
      <c r="E116" s="11"/>
      <c r="F116" s="12"/>
    </row>
    <row r="117" spans="2:6" ht="15">
      <c r="B117" s="12"/>
      <c r="C117" s="11"/>
      <c r="D117" s="13"/>
      <c r="E117" s="11"/>
      <c r="F117" s="12"/>
    </row>
    <row r="118" spans="2:6" ht="15">
      <c r="B118" s="12"/>
      <c r="C118" s="11"/>
      <c r="D118" s="13"/>
      <c r="E118" s="11"/>
      <c r="F118" s="12"/>
    </row>
    <row r="119" spans="2:6" ht="15">
      <c r="B119" s="12"/>
      <c r="C119" s="11"/>
      <c r="D119" s="13"/>
      <c r="E119" s="11"/>
      <c r="F119" s="12"/>
    </row>
    <row r="120" spans="2:6" ht="15">
      <c r="B120" s="12"/>
      <c r="C120" s="11"/>
      <c r="D120" s="13"/>
      <c r="E120" s="11"/>
      <c r="F120" s="12"/>
    </row>
    <row r="121" spans="2:6" ht="15">
      <c r="B121" s="12"/>
      <c r="C121" s="11"/>
      <c r="D121" s="13"/>
      <c r="E121" s="11"/>
      <c r="F121" s="12"/>
    </row>
    <row r="122" spans="2:6" ht="15">
      <c r="B122" s="12"/>
      <c r="C122" s="11"/>
      <c r="D122" s="13"/>
      <c r="E122" s="11"/>
      <c r="F122" s="12"/>
    </row>
    <row r="123" spans="2:6" ht="15">
      <c r="B123" s="12"/>
      <c r="C123" s="11"/>
      <c r="D123" s="13"/>
      <c r="E123" s="11"/>
      <c r="F123" s="12"/>
    </row>
    <row r="124" spans="2:6" ht="15">
      <c r="B124" s="12"/>
      <c r="C124" s="11"/>
      <c r="D124" s="13"/>
      <c r="E124" s="11"/>
      <c r="F124" s="12"/>
    </row>
    <row r="125" spans="2:6" ht="15">
      <c r="B125" s="12"/>
      <c r="C125" s="11"/>
      <c r="D125" s="13"/>
      <c r="E125" s="11"/>
      <c r="F125" s="12"/>
    </row>
    <row r="126" spans="2:6" ht="15">
      <c r="B126" s="12"/>
      <c r="C126" s="11"/>
      <c r="D126" s="13"/>
      <c r="E126" s="11"/>
      <c r="F126" s="12"/>
    </row>
    <row r="127" spans="2:6" ht="15">
      <c r="B127" s="12"/>
      <c r="C127" s="11"/>
      <c r="D127" s="13"/>
      <c r="E127" s="11"/>
      <c r="F127" s="12"/>
    </row>
    <row r="128" spans="2:6" ht="15">
      <c r="B128" s="12"/>
      <c r="C128" s="11"/>
      <c r="D128" s="13"/>
      <c r="E128" s="11"/>
      <c r="F128" s="12"/>
    </row>
    <row r="129" spans="2:6" ht="15">
      <c r="B129" s="12"/>
      <c r="C129" s="11"/>
      <c r="D129" s="13"/>
      <c r="E129" s="11"/>
      <c r="F129" s="12"/>
    </row>
    <row r="130" spans="2:6" ht="15">
      <c r="B130" s="12"/>
      <c r="C130" s="11"/>
      <c r="D130" s="13"/>
      <c r="E130" s="11"/>
      <c r="F130" s="12"/>
    </row>
    <row r="131" spans="2:6" ht="15">
      <c r="B131" s="12"/>
      <c r="C131" s="11"/>
      <c r="D131" s="13"/>
      <c r="E131" s="11"/>
      <c r="F131" s="12"/>
    </row>
    <row r="132" spans="2:6" ht="15">
      <c r="B132" s="12"/>
      <c r="C132" s="11"/>
      <c r="D132" s="13"/>
      <c r="E132" s="11"/>
      <c r="F132" s="12"/>
    </row>
    <row r="133" spans="2:6" ht="15">
      <c r="B133" s="12"/>
      <c r="C133" s="11"/>
      <c r="D133" s="13"/>
      <c r="E133" s="11"/>
      <c r="F133" s="12"/>
    </row>
    <row r="134" spans="2:6" ht="15">
      <c r="B134" s="12"/>
      <c r="C134" s="11"/>
      <c r="D134" s="13"/>
      <c r="E134" s="11"/>
      <c r="F134" s="12"/>
    </row>
    <row r="135" spans="2:6" ht="15">
      <c r="B135" s="12"/>
      <c r="C135" s="11"/>
      <c r="D135" s="13"/>
      <c r="E135" s="11"/>
      <c r="F135" s="12"/>
    </row>
    <row r="136" spans="2:6" ht="15">
      <c r="B136" s="12"/>
      <c r="C136" s="11"/>
      <c r="D136" s="13"/>
      <c r="E136" s="11"/>
      <c r="F136" s="12"/>
    </row>
    <row r="137" spans="2:6" ht="15">
      <c r="B137" s="12"/>
      <c r="C137" s="11"/>
      <c r="D137" s="13"/>
      <c r="E137" s="11"/>
      <c r="F137" s="12"/>
    </row>
    <row r="138" spans="2:6" ht="15">
      <c r="B138" s="12"/>
      <c r="C138" s="11"/>
      <c r="D138" s="13"/>
      <c r="E138" s="11"/>
      <c r="F138" s="12"/>
    </row>
    <row r="139" spans="2:6" ht="15">
      <c r="B139" s="12"/>
      <c r="C139" s="11"/>
      <c r="D139" s="13"/>
      <c r="E139" s="11"/>
      <c r="F139" s="12"/>
    </row>
    <row r="140" spans="2:6" ht="15">
      <c r="B140" s="12"/>
      <c r="C140" s="11"/>
      <c r="D140" s="13"/>
      <c r="E140" s="11"/>
      <c r="F140" s="12"/>
    </row>
    <row r="141" spans="2:6" ht="15">
      <c r="B141" s="12"/>
      <c r="C141" s="11"/>
      <c r="D141" s="13"/>
      <c r="E141" s="11"/>
      <c r="F141" s="12"/>
    </row>
    <row r="142" spans="2:6" ht="15">
      <c r="B142" s="12"/>
      <c r="C142" s="11"/>
      <c r="D142" s="13"/>
      <c r="E142" s="11"/>
      <c r="F142" s="12"/>
    </row>
    <row r="143" spans="2:6" ht="15">
      <c r="B143" s="12"/>
      <c r="C143" s="11"/>
      <c r="D143" s="13"/>
      <c r="E143" s="11"/>
      <c r="F143" s="12"/>
    </row>
    <row r="144" spans="2:6" ht="15">
      <c r="B144" s="12"/>
      <c r="C144" s="11"/>
      <c r="D144" s="13"/>
      <c r="E144" s="11"/>
      <c r="F144" s="12"/>
    </row>
    <row r="145" spans="2:6" ht="15">
      <c r="B145" s="12"/>
      <c r="C145" s="11"/>
      <c r="D145" s="13"/>
      <c r="E145" s="11"/>
      <c r="F145" s="12"/>
    </row>
    <row r="146" spans="2:6" ht="15">
      <c r="B146" s="12"/>
      <c r="C146" s="11"/>
      <c r="D146" s="13"/>
      <c r="E146" s="11"/>
      <c r="F146" s="12"/>
    </row>
    <row r="147" spans="2:6" ht="15">
      <c r="B147" s="12"/>
      <c r="C147" s="11"/>
      <c r="D147" s="13"/>
      <c r="E147" s="11"/>
      <c r="F147" s="12"/>
    </row>
    <row r="148" spans="2:6" ht="15">
      <c r="B148" s="12"/>
      <c r="C148" s="11"/>
      <c r="D148" s="13"/>
      <c r="E148" s="11"/>
      <c r="F148" s="12"/>
    </row>
    <row r="149" spans="2:6" ht="15">
      <c r="B149" s="12"/>
      <c r="C149" s="11"/>
      <c r="D149" s="13"/>
      <c r="E149" s="11"/>
      <c r="F149" s="12"/>
    </row>
    <row r="150" spans="2:6" ht="15">
      <c r="B150" s="12"/>
      <c r="C150" s="11"/>
      <c r="D150" s="13"/>
      <c r="E150" s="11"/>
      <c r="F150" s="12"/>
    </row>
    <row r="151" spans="2:6" ht="15">
      <c r="B151" s="12"/>
      <c r="C151" s="11"/>
      <c r="D151" s="13"/>
      <c r="E151" s="11"/>
      <c r="F151" s="12"/>
    </row>
    <row r="152" spans="2:6" ht="15">
      <c r="B152" s="12"/>
      <c r="C152" s="11"/>
      <c r="D152" s="13"/>
      <c r="E152" s="11"/>
      <c r="F152" s="12"/>
    </row>
    <row r="153" spans="2:6" ht="15">
      <c r="B153" s="12"/>
      <c r="C153" s="11"/>
      <c r="D153" s="13"/>
      <c r="E153" s="11"/>
      <c r="F153" s="12"/>
    </row>
    <row r="154" spans="2:6" ht="15">
      <c r="B154" s="12"/>
      <c r="C154" s="11"/>
      <c r="D154" s="13"/>
      <c r="E154" s="11"/>
      <c r="F154" s="12"/>
    </row>
    <row r="155" spans="2:6" ht="15">
      <c r="B155" s="12"/>
      <c r="C155" s="11"/>
      <c r="D155" s="13"/>
      <c r="E155" s="11"/>
      <c r="F155" s="12"/>
    </row>
    <row r="156" spans="2:6" ht="15">
      <c r="B156" s="12"/>
      <c r="C156" s="11"/>
      <c r="D156" s="13"/>
      <c r="E156" s="11"/>
      <c r="F156" s="12"/>
    </row>
    <row r="157" spans="2:6" ht="15">
      <c r="B157" s="12"/>
      <c r="C157" s="11"/>
      <c r="D157" s="13"/>
      <c r="E157" s="11"/>
      <c r="F157" s="12"/>
    </row>
    <row r="158" spans="2:6" ht="15">
      <c r="B158" s="12"/>
      <c r="C158" s="11"/>
      <c r="D158" s="13"/>
      <c r="E158" s="11"/>
      <c r="F158" s="12"/>
    </row>
    <row r="159" spans="2:6" ht="15">
      <c r="B159" s="12"/>
      <c r="C159" s="11"/>
      <c r="D159" s="13"/>
      <c r="E159" s="11"/>
      <c r="F159" s="12"/>
    </row>
    <row r="160" spans="2:6" ht="15">
      <c r="B160" s="12"/>
      <c r="C160" s="11"/>
      <c r="D160" s="13"/>
      <c r="E160" s="11"/>
      <c r="F160" s="12"/>
    </row>
    <row r="161" spans="2:6" ht="15">
      <c r="B161" s="12"/>
      <c r="C161" s="11"/>
      <c r="D161" s="13"/>
      <c r="E161" s="11"/>
      <c r="F161" s="12"/>
    </row>
    <row r="162" spans="2:6" ht="15">
      <c r="B162" s="12"/>
      <c r="C162" s="11"/>
      <c r="D162" s="13"/>
      <c r="E162" s="11"/>
      <c r="F162" s="12"/>
    </row>
    <row r="163" spans="2:6" ht="15">
      <c r="B163" s="12"/>
      <c r="C163" s="11"/>
      <c r="D163" s="13"/>
      <c r="E163" s="11"/>
      <c r="F163" s="12"/>
    </row>
    <row r="164" spans="2:6" ht="15">
      <c r="B164" s="12"/>
      <c r="C164" s="11"/>
      <c r="D164" s="13"/>
      <c r="E164" s="11"/>
      <c r="F164" s="12"/>
    </row>
    <row r="165" spans="2:6" ht="15">
      <c r="B165" s="12"/>
      <c r="C165" s="11"/>
      <c r="D165" s="13"/>
      <c r="E165" s="11"/>
      <c r="F165" s="12"/>
    </row>
    <row r="166" spans="2:6" ht="15">
      <c r="B166" s="12"/>
      <c r="C166" s="11"/>
      <c r="D166" s="13"/>
      <c r="E166" s="11"/>
      <c r="F166" s="12"/>
    </row>
    <row r="167" spans="2:6" ht="15">
      <c r="B167" s="12"/>
      <c r="C167" s="11"/>
      <c r="D167" s="13"/>
      <c r="E167" s="11"/>
      <c r="F167" s="12"/>
    </row>
    <row r="168" spans="2:6" ht="15">
      <c r="B168" s="12"/>
      <c r="C168" s="11"/>
      <c r="D168" s="13"/>
      <c r="E168" s="11"/>
      <c r="F168" s="12"/>
    </row>
    <row r="169" spans="2:6" ht="15">
      <c r="B169" s="12"/>
      <c r="C169" s="11"/>
      <c r="D169" s="13"/>
      <c r="E169" s="11"/>
      <c r="F169" s="12"/>
    </row>
    <row r="170" spans="2:6" ht="15">
      <c r="B170" s="12"/>
      <c r="C170" s="11"/>
      <c r="D170" s="13"/>
      <c r="E170" s="11"/>
      <c r="F170" s="12"/>
    </row>
    <row r="171" spans="2:6" ht="15">
      <c r="B171" s="12"/>
      <c r="C171" s="11"/>
      <c r="D171" s="13"/>
      <c r="E171" s="11"/>
      <c r="F171" s="12"/>
    </row>
    <row r="172" spans="2:6" ht="15">
      <c r="B172" s="12"/>
      <c r="C172" s="11"/>
      <c r="D172" s="13"/>
      <c r="E172" s="11"/>
      <c r="F172" s="12"/>
    </row>
    <row r="173" spans="3:5" ht="15">
      <c r="C173" s="3"/>
      <c r="D173" s="2"/>
      <c r="E173" s="3"/>
    </row>
  </sheetData>
  <sheetProtection/>
  <mergeCells count="1">
    <mergeCell ref="B1:F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3"/>
    </sheetView>
  </sheetViews>
  <sheetFormatPr defaultColWidth="9.00390625" defaultRowHeight="12.75"/>
  <cols>
    <col min="1" max="1" width="16.753906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uzivatel</cp:lastModifiedBy>
  <cp:lastPrinted>2019-04-07T20:47:03Z</cp:lastPrinted>
  <dcterms:created xsi:type="dcterms:W3CDTF">2010-09-22T18:10:11Z</dcterms:created>
  <dcterms:modified xsi:type="dcterms:W3CDTF">2020-02-04T08:39:29Z</dcterms:modified>
  <cp:category/>
  <cp:version/>
  <cp:contentType/>
  <cp:contentStatus/>
</cp:coreProperties>
</file>