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rbova\Dropbox\Dokumenty\! WEB\2023\"/>
    </mc:Choice>
  </mc:AlternateContent>
  <xr:revisionPtr revIDLastSave="0" documentId="8_{BD2433E3-114F-48EB-B4FA-27D5016FA1F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1" sheetId="1" r:id="rId1"/>
    <sheet name="2022" sheetId="2" r:id="rId2"/>
    <sheet name="2023" sheetId="3" r:id="rId3"/>
  </sheets>
  <definedNames>
    <definedName name="_xlnm.Print_Area" localSheetId="0">'2021'!$A$1:$AB$34</definedName>
    <definedName name="_xlnm.Print_Area" localSheetId="1">'2022'!$A$1:$AK$34</definedName>
    <definedName name="_xlnm.Print_Area" localSheetId="2">'2023'!$A$1:$AK$34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4" i="3" l="1"/>
  <c r="AD34" i="3"/>
  <c r="AA34" i="3"/>
  <c r="L34" i="3"/>
  <c r="I34" i="3"/>
  <c r="F34" i="3"/>
  <c r="C34" i="3"/>
  <c r="AJ33" i="3"/>
  <c r="AG33" i="3"/>
  <c r="AD33" i="3"/>
  <c r="AA33" i="3"/>
  <c r="X33" i="3"/>
  <c r="U33" i="3"/>
  <c r="R33" i="3"/>
  <c r="L33" i="3"/>
  <c r="I33" i="3"/>
  <c r="F33" i="3"/>
  <c r="C33" i="3"/>
  <c r="AJ32" i="3"/>
  <c r="AG32" i="3"/>
  <c r="AD32" i="3"/>
  <c r="AA32" i="3"/>
  <c r="X32" i="3"/>
  <c r="U32" i="3"/>
  <c r="R32" i="3"/>
  <c r="L32" i="3"/>
  <c r="I32" i="3"/>
  <c r="F32" i="3"/>
  <c r="C32" i="3"/>
  <c r="AJ31" i="3"/>
  <c r="AG31" i="3"/>
  <c r="AD31" i="3"/>
  <c r="AA31" i="3"/>
  <c r="X31" i="3"/>
  <c r="U31" i="3"/>
  <c r="R31" i="3"/>
  <c r="O31" i="3"/>
  <c r="L31" i="3"/>
  <c r="I31" i="3"/>
  <c r="F31" i="3"/>
  <c r="C31" i="3"/>
  <c r="AJ30" i="3"/>
  <c r="AG30" i="3"/>
  <c r="AD30" i="3"/>
  <c r="AA30" i="3"/>
  <c r="X30" i="3"/>
  <c r="U30" i="3"/>
  <c r="R30" i="3"/>
  <c r="O30" i="3"/>
  <c r="L30" i="3"/>
  <c r="I30" i="3"/>
  <c r="F30" i="3"/>
  <c r="C30" i="3"/>
  <c r="AJ29" i="3"/>
  <c r="AG29" i="3"/>
  <c r="AD29" i="3"/>
  <c r="AA29" i="3"/>
  <c r="X29" i="3"/>
  <c r="U29" i="3"/>
  <c r="R29" i="3"/>
  <c r="O29" i="3"/>
  <c r="L29" i="3"/>
  <c r="I29" i="3"/>
  <c r="F29" i="3"/>
  <c r="C29" i="3"/>
  <c r="AJ28" i="3"/>
  <c r="AG28" i="3"/>
  <c r="AD28" i="3"/>
  <c r="AA28" i="3"/>
  <c r="X28" i="3"/>
  <c r="U28" i="3"/>
  <c r="R28" i="3"/>
  <c r="O28" i="3"/>
  <c r="L28" i="3"/>
  <c r="I28" i="3"/>
  <c r="F28" i="3"/>
  <c r="C28" i="3"/>
  <c r="AJ27" i="3"/>
  <c r="AG27" i="3"/>
  <c r="AD27" i="3"/>
  <c r="AA27" i="3"/>
  <c r="X27" i="3"/>
  <c r="U27" i="3"/>
  <c r="R27" i="3"/>
  <c r="O27" i="3"/>
  <c r="L27" i="3"/>
  <c r="I27" i="3"/>
  <c r="F27" i="3"/>
  <c r="C27" i="3"/>
  <c r="AJ26" i="3"/>
  <c r="AG26" i="3"/>
  <c r="AD26" i="3"/>
  <c r="AA26" i="3"/>
  <c r="X26" i="3"/>
  <c r="U26" i="3"/>
  <c r="R26" i="3"/>
  <c r="O26" i="3"/>
  <c r="L26" i="3"/>
  <c r="I26" i="3"/>
  <c r="F26" i="3"/>
  <c r="C26" i="3"/>
  <c r="AJ25" i="3"/>
  <c r="AG25" i="3"/>
  <c r="AD25" i="3"/>
  <c r="AA25" i="3"/>
  <c r="X25" i="3"/>
  <c r="U25" i="3"/>
  <c r="R25" i="3"/>
  <c r="O25" i="3"/>
  <c r="L25" i="3"/>
  <c r="I25" i="3"/>
  <c r="F25" i="3"/>
  <c r="C25" i="3"/>
  <c r="AJ24" i="3"/>
  <c r="AG24" i="3"/>
  <c r="AD24" i="3"/>
  <c r="AA24" i="3"/>
  <c r="X24" i="3"/>
  <c r="U24" i="3"/>
  <c r="R24" i="3"/>
  <c r="O24" i="3"/>
  <c r="L24" i="3"/>
  <c r="I24" i="3"/>
  <c r="F24" i="3"/>
  <c r="C24" i="3"/>
  <c r="AJ23" i="3"/>
  <c r="AG23" i="3"/>
  <c r="AD23" i="3"/>
  <c r="AA23" i="3"/>
  <c r="X23" i="3"/>
  <c r="U23" i="3"/>
  <c r="R23" i="3"/>
  <c r="O23" i="3"/>
  <c r="L23" i="3"/>
  <c r="I23" i="3"/>
  <c r="F23" i="3"/>
  <c r="C23" i="3"/>
  <c r="AJ22" i="3"/>
  <c r="AG22" i="3"/>
  <c r="AD22" i="3"/>
  <c r="AA22" i="3"/>
  <c r="X22" i="3"/>
  <c r="U22" i="3"/>
  <c r="R22" i="3"/>
  <c r="O22" i="3"/>
  <c r="L22" i="3"/>
  <c r="I22" i="3"/>
  <c r="F22" i="3"/>
  <c r="C22" i="3"/>
  <c r="AJ21" i="3"/>
  <c r="AG21" i="3"/>
  <c r="AD21" i="3"/>
  <c r="AA21" i="3"/>
  <c r="X21" i="3"/>
  <c r="U21" i="3"/>
  <c r="R21" i="3"/>
  <c r="O21" i="3"/>
  <c r="L21" i="3"/>
  <c r="I21" i="3"/>
  <c r="F21" i="3"/>
  <c r="C21" i="3"/>
  <c r="AJ20" i="3"/>
  <c r="AG20" i="3"/>
  <c r="AD20" i="3"/>
  <c r="AA20" i="3"/>
  <c r="X20" i="3"/>
  <c r="U20" i="3"/>
  <c r="R20" i="3"/>
  <c r="O20" i="3"/>
  <c r="L20" i="3"/>
  <c r="I20" i="3"/>
  <c r="F20" i="3"/>
  <c r="C20" i="3"/>
  <c r="AJ19" i="3"/>
  <c r="AG19" i="3"/>
  <c r="AD19" i="3"/>
  <c r="AA19" i="3"/>
  <c r="X19" i="3"/>
  <c r="U19" i="3"/>
  <c r="R19" i="3"/>
  <c r="O19" i="3"/>
  <c r="L19" i="3"/>
  <c r="I19" i="3"/>
  <c r="F19" i="3"/>
  <c r="C19" i="3"/>
  <c r="AJ18" i="3"/>
  <c r="AG18" i="3"/>
  <c r="AD18" i="3"/>
  <c r="AA18" i="3"/>
  <c r="X18" i="3"/>
  <c r="U18" i="3"/>
  <c r="R18" i="3"/>
  <c r="O18" i="3"/>
  <c r="L18" i="3"/>
  <c r="I18" i="3"/>
  <c r="F18" i="3"/>
  <c r="C18" i="3"/>
  <c r="AJ17" i="3"/>
  <c r="AG17" i="3"/>
  <c r="AD17" i="3"/>
  <c r="AA17" i="3"/>
  <c r="X17" i="3"/>
  <c r="U17" i="3"/>
  <c r="R17" i="3"/>
  <c r="O17" i="3"/>
  <c r="L17" i="3"/>
  <c r="I17" i="3"/>
  <c r="F17" i="3"/>
  <c r="C17" i="3"/>
  <c r="AJ16" i="3"/>
  <c r="AG16" i="3"/>
  <c r="AD16" i="3"/>
  <c r="AA16" i="3"/>
  <c r="X16" i="3"/>
  <c r="U16" i="3"/>
  <c r="R16" i="3"/>
  <c r="O16" i="3"/>
  <c r="L16" i="3"/>
  <c r="I16" i="3"/>
  <c r="F16" i="3"/>
  <c r="C16" i="3"/>
  <c r="AJ15" i="3"/>
  <c r="AG15" i="3"/>
  <c r="AD15" i="3"/>
  <c r="AA15" i="3"/>
  <c r="X15" i="3"/>
  <c r="U15" i="3"/>
  <c r="R15" i="3"/>
  <c r="O15" i="3"/>
  <c r="L15" i="3"/>
  <c r="I15" i="3"/>
  <c r="F15" i="3"/>
  <c r="C15" i="3"/>
  <c r="AJ14" i="3"/>
  <c r="AG14" i="3"/>
  <c r="AD14" i="3"/>
  <c r="AA14" i="3"/>
  <c r="X14" i="3"/>
  <c r="U14" i="3"/>
  <c r="R14" i="3"/>
  <c r="O14" i="3"/>
  <c r="L14" i="3"/>
  <c r="I14" i="3"/>
  <c r="F14" i="3"/>
  <c r="C14" i="3"/>
  <c r="AJ13" i="3"/>
  <c r="AG13" i="3"/>
  <c r="AD13" i="3"/>
  <c r="AA13" i="3"/>
  <c r="X13" i="3"/>
  <c r="U13" i="3"/>
  <c r="R13" i="3"/>
  <c r="O13" i="3"/>
  <c r="L13" i="3"/>
  <c r="I13" i="3"/>
  <c r="F13" i="3"/>
  <c r="C13" i="3"/>
  <c r="AJ12" i="3"/>
  <c r="AG12" i="3"/>
  <c r="AD12" i="3"/>
  <c r="AA12" i="3"/>
  <c r="X12" i="3"/>
  <c r="U12" i="3"/>
  <c r="R12" i="3"/>
  <c r="O12" i="3"/>
  <c r="L12" i="3"/>
  <c r="I12" i="3"/>
  <c r="F12" i="3"/>
  <c r="C12" i="3"/>
  <c r="AJ11" i="3"/>
  <c r="AG11" i="3"/>
  <c r="AD11" i="3"/>
  <c r="AA11" i="3"/>
  <c r="X11" i="3"/>
  <c r="U11" i="3"/>
  <c r="R11" i="3"/>
  <c r="O11" i="3"/>
  <c r="L11" i="3"/>
  <c r="I11" i="3"/>
  <c r="F11" i="3"/>
  <c r="C11" i="3"/>
  <c r="AJ10" i="3"/>
  <c r="AG10" i="3"/>
  <c r="AD10" i="3"/>
  <c r="AA10" i="3"/>
  <c r="X10" i="3"/>
  <c r="U10" i="3"/>
  <c r="R10" i="3"/>
  <c r="O10" i="3"/>
  <c r="L10" i="3"/>
  <c r="I10" i="3"/>
  <c r="F10" i="3"/>
  <c r="C10" i="3"/>
  <c r="AJ9" i="3"/>
  <c r="AG9" i="3"/>
  <c r="AD9" i="3"/>
  <c r="AA9" i="3"/>
  <c r="X9" i="3"/>
  <c r="U9" i="3"/>
  <c r="R9" i="3"/>
  <c r="O9" i="3"/>
  <c r="L9" i="3"/>
  <c r="I9" i="3"/>
  <c r="F9" i="3"/>
  <c r="C9" i="3"/>
  <c r="AJ8" i="3"/>
  <c r="AG8" i="3"/>
  <c r="AD8" i="3"/>
  <c r="AA8" i="3"/>
  <c r="X8" i="3"/>
  <c r="U8" i="3"/>
  <c r="R8" i="3"/>
  <c r="O8" i="3"/>
  <c r="L8" i="3"/>
  <c r="I8" i="3"/>
  <c r="F8" i="3"/>
  <c r="C8" i="3"/>
  <c r="AJ7" i="3"/>
  <c r="AG7" i="3"/>
  <c r="AD7" i="3"/>
  <c r="AA7" i="3"/>
  <c r="X7" i="3"/>
  <c r="U7" i="3"/>
  <c r="R7" i="3"/>
  <c r="O7" i="3"/>
  <c r="L7" i="3"/>
  <c r="I7" i="3"/>
  <c r="F7" i="3"/>
  <c r="C7" i="3"/>
  <c r="AJ6" i="3"/>
  <c r="AG6" i="3"/>
  <c r="AD6" i="3"/>
  <c r="AA6" i="3"/>
  <c r="X6" i="3"/>
  <c r="U6" i="3"/>
  <c r="R6" i="3"/>
  <c r="O6" i="3"/>
  <c r="L6" i="3"/>
  <c r="I6" i="3"/>
  <c r="F6" i="3"/>
  <c r="C6" i="3"/>
  <c r="AJ5" i="3"/>
  <c r="AG5" i="3"/>
  <c r="AD5" i="3"/>
  <c r="AA5" i="3"/>
  <c r="X5" i="3"/>
  <c r="U5" i="3"/>
  <c r="R5" i="3"/>
  <c r="O5" i="3"/>
  <c r="L5" i="3"/>
  <c r="I5" i="3"/>
  <c r="F5" i="3"/>
  <c r="C5" i="3"/>
  <c r="AJ4" i="3"/>
  <c r="AG4" i="3"/>
  <c r="AD4" i="3"/>
  <c r="AA4" i="3"/>
  <c r="X4" i="3"/>
  <c r="U4" i="3"/>
  <c r="R4" i="3"/>
  <c r="O4" i="3"/>
  <c r="L4" i="3"/>
  <c r="I4" i="3"/>
  <c r="F4" i="3"/>
  <c r="C4" i="3"/>
  <c r="AG34" i="2"/>
  <c r="AD34" i="2"/>
  <c r="AA34" i="2"/>
  <c r="L34" i="2"/>
  <c r="I34" i="2"/>
  <c r="F34" i="2"/>
  <c r="C34" i="2"/>
  <c r="AJ33" i="2"/>
  <c r="AG33" i="2"/>
  <c r="AD33" i="2"/>
  <c r="AA33" i="2"/>
  <c r="X33" i="2"/>
  <c r="U33" i="2"/>
  <c r="R33" i="2"/>
  <c r="L33" i="2"/>
  <c r="I33" i="2"/>
  <c r="F33" i="2"/>
  <c r="C33" i="2"/>
  <c r="AJ32" i="2"/>
  <c r="AG32" i="2"/>
  <c r="AD32" i="2"/>
  <c r="AA32" i="2"/>
  <c r="X32" i="2"/>
  <c r="U32" i="2"/>
  <c r="R32" i="2"/>
  <c r="L32" i="2"/>
  <c r="I32" i="2"/>
  <c r="F32" i="2"/>
  <c r="C32" i="2"/>
  <c r="AJ31" i="2"/>
  <c r="AG31" i="2"/>
  <c r="AD31" i="2"/>
  <c r="AA31" i="2"/>
  <c r="X31" i="2"/>
  <c r="U31" i="2"/>
  <c r="R31" i="2"/>
  <c r="O31" i="2"/>
  <c r="L31" i="2"/>
  <c r="I31" i="2"/>
  <c r="F31" i="2"/>
  <c r="C31" i="2"/>
  <c r="AJ30" i="2"/>
  <c r="AG30" i="2"/>
  <c r="AD30" i="2"/>
  <c r="AA30" i="2"/>
  <c r="X30" i="2"/>
  <c r="U30" i="2"/>
  <c r="R30" i="2"/>
  <c r="O30" i="2"/>
  <c r="L30" i="2"/>
  <c r="I30" i="2"/>
  <c r="F30" i="2"/>
  <c r="C30" i="2"/>
  <c r="AJ29" i="2"/>
  <c r="AG29" i="2"/>
  <c r="AD29" i="2"/>
  <c r="AA29" i="2"/>
  <c r="X29" i="2"/>
  <c r="U29" i="2"/>
  <c r="R29" i="2"/>
  <c r="O29" i="2"/>
  <c r="L29" i="2"/>
  <c r="I29" i="2"/>
  <c r="F29" i="2"/>
  <c r="C29" i="2"/>
  <c r="AJ28" i="2"/>
  <c r="AG28" i="2"/>
  <c r="AD28" i="2"/>
  <c r="AA28" i="2"/>
  <c r="X28" i="2"/>
  <c r="U28" i="2"/>
  <c r="R28" i="2"/>
  <c r="O28" i="2"/>
  <c r="L28" i="2"/>
  <c r="I28" i="2"/>
  <c r="F28" i="2"/>
  <c r="C28" i="2"/>
  <c r="AJ27" i="2"/>
  <c r="AG27" i="2"/>
  <c r="AD27" i="2"/>
  <c r="AA27" i="2"/>
  <c r="X27" i="2"/>
  <c r="U27" i="2"/>
  <c r="R27" i="2"/>
  <c r="O27" i="2"/>
  <c r="L27" i="2"/>
  <c r="I27" i="2"/>
  <c r="F27" i="2"/>
  <c r="C27" i="2"/>
  <c r="AJ26" i="2"/>
  <c r="AG26" i="2"/>
  <c r="AD26" i="2"/>
  <c r="AA26" i="2"/>
  <c r="X26" i="2"/>
  <c r="U26" i="2"/>
  <c r="R26" i="2"/>
  <c r="O26" i="2"/>
  <c r="L26" i="2"/>
  <c r="I26" i="2"/>
  <c r="F26" i="2"/>
  <c r="C26" i="2"/>
  <c r="AJ25" i="2"/>
  <c r="AG25" i="2"/>
  <c r="AD25" i="2"/>
  <c r="AA25" i="2"/>
  <c r="X25" i="2"/>
  <c r="U25" i="2"/>
  <c r="R25" i="2"/>
  <c r="O25" i="2"/>
  <c r="L25" i="2"/>
  <c r="I25" i="2"/>
  <c r="F25" i="2"/>
  <c r="C25" i="2"/>
  <c r="AJ24" i="2"/>
  <c r="AG24" i="2"/>
  <c r="AD24" i="2"/>
  <c r="AA24" i="2"/>
  <c r="X24" i="2"/>
  <c r="U24" i="2"/>
  <c r="R24" i="2"/>
  <c r="O24" i="2"/>
  <c r="L24" i="2"/>
  <c r="I24" i="2"/>
  <c r="F24" i="2"/>
  <c r="C24" i="2"/>
  <c r="AJ23" i="2"/>
  <c r="AG23" i="2"/>
  <c r="AD23" i="2"/>
  <c r="AA23" i="2"/>
  <c r="X23" i="2"/>
  <c r="U23" i="2"/>
  <c r="R23" i="2"/>
  <c r="O23" i="2"/>
  <c r="L23" i="2"/>
  <c r="I23" i="2"/>
  <c r="F23" i="2"/>
  <c r="C23" i="2"/>
  <c r="AJ22" i="2"/>
  <c r="AG22" i="2"/>
  <c r="AD22" i="2"/>
  <c r="AA22" i="2"/>
  <c r="X22" i="2"/>
  <c r="U22" i="2"/>
  <c r="R22" i="2"/>
  <c r="O22" i="2"/>
  <c r="L22" i="2"/>
  <c r="I22" i="2"/>
  <c r="F22" i="2"/>
  <c r="C22" i="2"/>
  <c r="AJ21" i="2"/>
  <c r="AG21" i="2"/>
  <c r="AD21" i="2"/>
  <c r="AA21" i="2"/>
  <c r="X21" i="2"/>
  <c r="U21" i="2"/>
  <c r="R21" i="2"/>
  <c r="O21" i="2"/>
  <c r="L21" i="2"/>
  <c r="I21" i="2"/>
  <c r="F21" i="2"/>
  <c r="C21" i="2"/>
  <c r="AJ20" i="2"/>
  <c r="AG20" i="2"/>
  <c r="AD20" i="2"/>
  <c r="AA20" i="2"/>
  <c r="X20" i="2"/>
  <c r="U20" i="2"/>
  <c r="R20" i="2"/>
  <c r="O20" i="2"/>
  <c r="L20" i="2"/>
  <c r="I20" i="2"/>
  <c r="F20" i="2"/>
  <c r="C20" i="2"/>
  <c r="AJ19" i="2"/>
  <c r="AG19" i="2"/>
  <c r="AD19" i="2"/>
  <c r="AA19" i="2"/>
  <c r="X19" i="2"/>
  <c r="U19" i="2"/>
  <c r="R19" i="2"/>
  <c r="O19" i="2"/>
  <c r="L19" i="2"/>
  <c r="I19" i="2"/>
  <c r="F19" i="2"/>
  <c r="C19" i="2"/>
  <c r="AJ18" i="2"/>
  <c r="AG18" i="2"/>
  <c r="AD18" i="2"/>
  <c r="AA18" i="2"/>
  <c r="X18" i="2"/>
  <c r="U18" i="2"/>
  <c r="R18" i="2"/>
  <c r="O18" i="2"/>
  <c r="L18" i="2"/>
  <c r="I18" i="2"/>
  <c r="F18" i="2"/>
  <c r="C18" i="2"/>
  <c r="AJ17" i="2"/>
  <c r="AG17" i="2"/>
  <c r="AD17" i="2"/>
  <c r="AA17" i="2"/>
  <c r="X17" i="2"/>
  <c r="U17" i="2"/>
  <c r="R17" i="2"/>
  <c r="O17" i="2"/>
  <c r="L17" i="2"/>
  <c r="I17" i="2"/>
  <c r="F17" i="2"/>
  <c r="C17" i="2"/>
  <c r="AJ16" i="2"/>
  <c r="AG16" i="2"/>
  <c r="AD16" i="2"/>
  <c r="AA16" i="2"/>
  <c r="X16" i="2"/>
  <c r="U16" i="2"/>
  <c r="R16" i="2"/>
  <c r="O16" i="2"/>
  <c r="L16" i="2"/>
  <c r="I16" i="2"/>
  <c r="F16" i="2"/>
  <c r="C16" i="2"/>
  <c r="AJ15" i="2"/>
  <c r="AG15" i="2"/>
  <c r="AD15" i="2"/>
  <c r="AA15" i="2"/>
  <c r="X15" i="2"/>
  <c r="U15" i="2"/>
  <c r="R15" i="2"/>
  <c r="O15" i="2"/>
  <c r="L15" i="2"/>
  <c r="I15" i="2"/>
  <c r="F15" i="2"/>
  <c r="C15" i="2"/>
  <c r="AJ14" i="2"/>
  <c r="AG14" i="2"/>
  <c r="AD14" i="2"/>
  <c r="AA14" i="2"/>
  <c r="X14" i="2"/>
  <c r="U14" i="2"/>
  <c r="R14" i="2"/>
  <c r="O14" i="2"/>
  <c r="L14" i="2"/>
  <c r="I14" i="2"/>
  <c r="F14" i="2"/>
  <c r="C14" i="2"/>
  <c r="AJ13" i="2"/>
  <c r="AG13" i="2"/>
  <c r="AD13" i="2"/>
  <c r="AA13" i="2"/>
  <c r="X13" i="2"/>
  <c r="U13" i="2"/>
  <c r="R13" i="2"/>
  <c r="O13" i="2"/>
  <c r="L13" i="2"/>
  <c r="I13" i="2"/>
  <c r="F13" i="2"/>
  <c r="C13" i="2"/>
  <c r="AJ12" i="2"/>
  <c r="AG12" i="2"/>
  <c r="AD12" i="2"/>
  <c r="AA12" i="2"/>
  <c r="X12" i="2"/>
  <c r="U12" i="2"/>
  <c r="R12" i="2"/>
  <c r="O12" i="2"/>
  <c r="L12" i="2"/>
  <c r="I12" i="2"/>
  <c r="F12" i="2"/>
  <c r="C12" i="2"/>
  <c r="AJ11" i="2"/>
  <c r="AG11" i="2"/>
  <c r="AD11" i="2"/>
  <c r="AA11" i="2"/>
  <c r="X11" i="2"/>
  <c r="U11" i="2"/>
  <c r="R11" i="2"/>
  <c r="O11" i="2"/>
  <c r="L11" i="2"/>
  <c r="I11" i="2"/>
  <c r="F11" i="2"/>
  <c r="C11" i="2"/>
  <c r="AJ10" i="2"/>
  <c r="AG10" i="2"/>
  <c r="AD10" i="2"/>
  <c r="AA10" i="2"/>
  <c r="X10" i="2"/>
  <c r="U10" i="2"/>
  <c r="R10" i="2"/>
  <c r="O10" i="2"/>
  <c r="L10" i="2"/>
  <c r="I10" i="2"/>
  <c r="F10" i="2"/>
  <c r="C10" i="2"/>
  <c r="AJ9" i="2"/>
  <c r="AG9" i="2"/>
  <c r="AD9" i="2"/>
  <c r="AA9" i="2"/>
  <c r="X9" i="2"/>
  <c r="U9" i="2"/>
  <c r="R9" i="2"/>
  <c r="O9" i="2"/>
  <c r="L9" i="2"/>
  <c r="I9" i="2"/>
  <c r="F9" i="2"/>
  <c r="C9" i="2"/>
  <c r="AJ8" i="2"/>
  <c r="AG8" i="2"/>
  <c r="AD8" i="2"/>
  <c r="AA8" i="2"/>
  <c r="X8" i="2"/>
  <c r="U8" i="2"/>
  <c r="R8" i="2"/>
  <c r="O8" i="2"/>
  <c r="L8" i="2"/>
  <c r="I8" i="2"/>
  <c r="F8" i="2"/>
  <c r="C8" i="2"/>
  <c r="AJ7" i="2"/>
  <c r="AG7" i="2"/>
  <c r="AD7" i="2"/>
  <c r="AA7" i="2"/>
  <c r="X7" i="2"/>
  <c r="U7" i="2"/>
  <c r="R7" i="2"/>
  <c r="O7" i="2"/>
  <c r="L7" i="2"/>
  <c r="I7" i="2"/>
  <c r="F7" i="2"/>
  <c r="C7" i="2"/>
  <c r="AJ6" i="2"/>
  <c r="AG6" i="2"/>
  <c r="AD6" i="2"/>
  <c r="AA6" i="2"/>
  <c r="X6" i="2"/>
  <c r="U6" i="2"/>
  <c r="R6" i="2"/>
  <c r="O6" i="2"/>
  <c r="L6" i="2"/>
  <c r="I6" i="2"/>
  <c r="F6" i="2"/>
  <c r="C6" i="2"/>
  <c r="AJ5" i="2"/>
  <c r="AG5" i="2"/>
  <c r="AD5" i="2"/>
  <c r="AA5" i="2"/>
  <c r="X5" i="2"/>
  <c r="U5" i="2"/>
  <c r="R5" i="2"/>
  <c r="O5" i="2"/>
  <c r="L5" i="2"/>
  <c r="I5" i="2"/>
  <c r="F5" i="2"/>
  <c r="C5" i="2"/>
  <c r="AJ4" i="2"/>
  <c r="AG4" i="2"/>
  <c r="AD4" i="2"/>
  <c r="AA4" i="2"/>
  <c r="X4" i="2"/>
  <c r="U4" i="2"/>
  <c r="R4" i="2"/>
  <c r="O4" i="2"/>
  <c r="L4" i="2"/>
  <c r="I4" i="2"/>
  <c r="F4" i="2"/>
  <c r="C4" i="2"/>
  <c r="X34" i="1"/>
  <c r="U34" i="1"/>
  <c r="R34" i="1"/>
  <c r="C34" i="1"/>
  <c r="AA33" i="1"/>
  <c r="X33" i="1"/>
  <c r="U33" i="1"/>
  <c r="R33" i="1"/>
  <c r="O33" i="1"/>
  <c r="L33" i="1"/>
  <c r="I33" i="1"/>
  <c r="C33" i="1"/>
  <c r="AA32" i="1"/>
  <c r="X32" i="1"/>
  <c r="U32" i="1"/>
  <c r="R32" i="1"/>
  <c r="O32" i="1"/>
  <c r="L32" i="1"/>
  <c r="I32" i="1"/>
  <c r="C32" i="1"/>
  <c r="AA31" i="1"/>
  <c r="X31" i="1"/>
  <c r="U31" i="1"/>
  <c r="R31" i="1"/>
  <c r="O31" i="1"/>
  <c r="L31" i="1"/>
  <c r="I31" i="1"/>
  <c r="F31" i="1"/>
  <c r="C31" i="1"/>
  <c r="AA30" i="1"/>
  <c r="X30" i="1"/>
  <c r="U30" i="1"/>
  <c r="R30" i="1"/>
  <c r="O30" i="1"/>
  <c r="L30" i="1"/>
  <c r="I30" i="1"/>
  <c r="F30" i="1"/>
  <c r="C30" i="1"/>
  <c r="AA29" i="1"/>
  <c r="X29" i="1"/>
  <c r="U29" i="1"/>
  <c r="R29" i="1"/>
  <c r="O29" i="1"/>
  <c r="L29" i="1"/>
  <c r="I29" i="1"/>
  <c r="F29" i="1"/>
  <c r="C29" i="1"/>
  <c r="AA28" i="1"/>
  <c r="X28" i="1"/>
  <c r="U28" i="1"/>
  <c r="R28" i="1"/>
  <c r="O28" i="1"/>
  <c r="L28" i="1"/>
  <c r="I28" i="1"/>
  <c r="F28" i="1"/>
  <c r="C28" i="1"/>
  <c r="AA27" i="1"/>
  <c r="X27" i="1"/>
  <c r="U27" i="1"/>
  <c r="R27" i="1"/>
  <c r="O27" i="1"/>
  <c r="L27" i="1"/>
  <c r="I27" i="1"/>
  <c r="F27" i="1"/>
  <c r="C27" i="1"/>
  <c r="AA26" i="1"/>
  <c r="X26" i="1"/>
  <c r="U26" i="1"/>
  <c r="R26" i="1"/>
  <c r="O26" i="1"/>
  <c r="L26" i="1"/>
  <c r="I26" i="1"/>
  <c r="F26" i="1"/>
  <c r="C26" i="1"/>
  <c r="AA25" i="1"/>
  <c r="X25" i="1"/>
  <c r="U25" i="1"/>
  <c r="R25" i="1"/>
  <c r="O25" i="1"/>
  <c r="L25" i="1"/>
  <c r="I25" i="1"/>
  <c r="F25" i="1"/>
  <c r="C25" i="1"/>
  <c r="AA24" i="1"/>
  <c r="X24" i="1"/>
  <c r="U24" i="1"/>
  <c r="R24" i="1"/>
  <c r="O24" i="1"/>
  <c r="L24" i="1"/>
  <c r="I24" i="1"/>
  <c r="F24" i="1"/>
  <c r="C24" i="1"/>
  <c r="AA23" i="1"/>
  <c r="X23" i="1"/>
  <c r="U23" i="1"/>
  <c r="R23" i="1"/>
  <c r="O23" i="1"/>
  <c r="L23" i="1"/>
  <c r="I23" i="1"/>
  <c r="F23" i="1"/>
  <c r="C23" i="1"/>
  <c r="AA22" i="1"/>
  <c r="X22" i="1"/>
  <c r="U22" i="1"/>
  <c r="R22" i="1"/>
  <c r="O22" i="1"/>
  <c r="L22" i="1"/>
  <c r="I22" i="1"/>
  <c r="F22" i="1"/>
  <c r="C22" i="1"/>
  <c r="AA21" i="1"/>
  <c r="X21" i="1"/>
  <c r="U21" i="1"/>
  <c r="R21" i="1"/>
  <c r="O21" i="1"/>
  <c r="L21" i="1"/>
  <c r="I21" i="1"/>
  <c r="F21" i="1"/>
  <c r="C21" i="1"/>
  <c r="AA20" i="1"/>
  <c r="X20" i="1"/>
  <c r="U20" i="1"/>
  <c r="R20" i="1"/>
  <c r="O20" i="1"/>
  <c r="L20" i="1"/>
  <c r="I20" i="1"/>
  <c r="F20" i="1"/>
  <c r="C20" i="1"/>
  <c r="AA19" i="1"/>
  <c r="X19" i="1"/>
  <c r="U19" i="1"/>
  <c r="R19" i="1"/>
  <c r="O19" i="1"/>
  <c r="L19" i="1"/>
  <c r="I19" i="1"/>
  <c r="F19" i="1"/>
  <c r="C19" i="1"/>
  <c r="AA18" i="1"/>
  <c r="X18" i="1"/>
  <c r="U18" i="1"/>
  <c r="R18" i="1"/>
  <c r="O18" i="1"/>
  <c r="L18" i="1"/>
  <c r="I18" i="1"/>
  <c r="F18" i="1"/>
  <c r="C18" i="1"/>
  <c r="AA17" i="1"/>
  <c r="X17" i="1"/>
  <c r="U17" i="1"/>
  <c r="R17" i="1"/>
  <c r="O17" i="1"/>
  <c r="L17" i="1"/>
  <c r="I17" i="1"/>
  <c r="F17" i="1"/>
  <c r="C17" i="1"/>
  <c r="AA16" i="1"/>
  <c r="X16" i="1"/>
  <c r="U16" i="1"/>
  <c r="R16" i="1"/>
  <c r="O16" i="1"/>
  <c r="L16" i="1"/>
  <c r="I16" i="1"/>
  <c r="F16" i="1"/>
  <c r="C16" i="1"/>
  <c r="AA15" i="1"/>
  <c r="X15" i="1"/>
  <c r="U15" i="1"/>
  <c r="R15" i="1"/>
  <c r="O15" i="1"/>
  <c r="L15" i="1"/>
  <c r="I15" i="1"/>
  <c r="F15" i="1"/>
  <c r="C15" i="1"/>
  <c r="AA14" i="1"/>
  <c r="X14" i="1"/>
  <c r="U14" i="1"/>
  <c r="R14" i="1"/>
  <c r="O14" i="1"/>
  <c r="L14" i="1"/>
  <c r="I14" i="1"/>
  <c r="F14" i="1"/>
  <c r="C14" i="1"/>
  <c r="AA13" i="1"/>
  <c r="X13" i="1"/>
  <c r="U13" i="1"/>
  <c r="R13" i="1"/>
  <c r="O13" i="1"/>
  <c r="L13" i="1"/>
  <c r="I13" i="1"/>
  <c r="F13" i="1"/>
  <c r="C13" i="1"/>
  <c r="AA12" i="1"/>
  <c r="X12" i="1"/>
  <c r="U12" i="1"/>
  <c r="R12" i="1"/>
  <c r="O12" i="1"/>
  <c r="L12" i="1"/>
  <c r="I12" i="1"/>
  <c r="F12" i="1"/>
  <c r="C12" i="1"/>
  <c r="AA11" i="1"/>
  <c r="X11" i="1"/>
  <c r="U11" i="1"/>
  <c r="R11" i="1"/>
  <c r="O11" i="1"/>
  <c r="L11" i="1"/>
  <c r="I11" i="1"/>
  <c r="F11" i="1"/>
  <c r="C11" i="1"/>
  <c r="AA10" i="1"/>
  <c r="X10" i="1"/>
  <c r="U10" i="1"/>
  <c r="R10" i="1"/>
  <c r="O10" i="1"/>
  <c r="L10" i="1"/>
  <c r="I10" i="1"/>
  <c r="F10" i="1"/>
  <c r="C10" i="1"/>
  <c r="AA9" i="1"/>
  <c r="X9" i="1"/>
  <c r="U9" i="1"/>
  <c r="R9" i="1"/>
  <c r="O9" i="1"/>
  <c r="L9" i="1"/>
  <c r="I9" i="1"/>
  <c r="F9" i="1"/>
  <c r="C9" i="1"/>
  <c r="AA8" i="1"/>
  <c r="X8" i="1"/>
  <c r="U8" i="1"/>
  <c r="R8" i="1"/>
  <c r="O8" i="1"/>
  <c r="L8" i="1"/>
  <c r="I8" i="1"/>
  <c r="F8" i="1"/>
  <c r="C8" i="1"/>
  <c r="AA7" i="1"/>
  <c r="X7" i="1"/>
  <c r="U7" i="1"/>
  <c r="R7" i="1"/>
  <c r="O7" i="1"/>
  <c r="L7" i="1"/>
  <c r="I7" i="1"/>
  <c r="F7" i="1"/>
  <c r="C7" i="1"/>
  <c r="AA6" i="1"/>
  <c r="X6" i="1"/>
  <c r="U6" i="1"/>
  <c r="R6" i="1"/>
  <c r="O6" i="1"/>
  <c r="L6" i="1"/>
  <c r="I6" i="1"/>
  <c r="F6" i="1"/>
  <c r="C6" i="1"/>
  <c r="AA5" i="1"/>
  <c r="X5" i="1"/>
  <c r="U5" i="1"/>
  <c r="R5" i="1"/>
  <c r="O5" i="1"/>
  <c r="L5" i="1"/>
  <c r="I5" i="1"/>
  <c r="F5" i="1"/>
  <c r="C5" i="1"/>
  <c r="AA4" i="1"/>
  <c r="X4" i="1"/>
  <c r="U4" i="1"/>
  <c r="R4" i="1"/>
  <c r="O4" i="1"/>
  <c r="L4" i="1"/>
  <c r="I4" i="1"/>
  <c r="F4" i="1"/>
  <c r="C4" i="1"/>
</calcChain>
</file>

<file path=xl/sharedStrings.xml><?xml version="1.0" encoding="utf-8"?>
<sst xmlns="http://schemas.openxmlformats.org/spreadsheetml/2006/main" count="1342" uniqueCount="37">
  <si>
    <t>Směsný</t>
  </si>
  <si>
    <t>Papír</t>
  </si>
  <si>
    <t>Plasty</t>
  </si>
  <si>
    <t xml:space="preserve"> </t>
  </si>
  <si>
    <t>pá</t>
  </si>
  <si>
    <t>po</t>
  </si>
  <si>
    <t>st</t>
  </si>
  <si>
    <t>čt</t>
  </si>
  <si>
    <t>so</t>
  </si>
  <si>
    <t>ne</t>
  </si>
  <si>
    <t>út</t>
  </si>
  <si>
    <t>Pytlový sběr</t>
  </si>
  <si>
    <t>Leden</t>
  </si>
  <si>
    <t>Únor</t>
  </si>
  <si>
    <t xml:space="preserve">pá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</si>
  <si>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</si>
  <si>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</si>
  <si>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</si>
  <si>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</si>
  <si>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</si>
  <si>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</si>
  <si>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</si>
  <si>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</si>
  <si>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</si>
  <si>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SVOZ ODPADŮ, Polepy, duben - prosinec 2021</t>
  </si>
  <si>
    <t>BIO</t>
  </si>
  <si>
    <t>Papír + Tetra + Sklo</t>
  </si>
  <si>
    <t>BIO + Tetra + Sklo</t>
  </si>
  <si>
    <t>Pytlový sběr + BIO + Tetra + Sklo</t>
  </si>
  <si>
    <t>SVOZ ODPADŮ, Polepy, 2022</t>
  </si>
  <si>
    <t>Březen</t>
  </si>
  <si>
    <t>Tetra + Sklo</t>
  </si>
  <si>
    <t>Pytlový sběr + BIO</t>
  </si>
  <si>
    <t>SVOZ ODPADŮ, Polepy, leden - červen 2023</t>
  </si>
  <si>
    <t>Pytlový sběr + Tetra + Sklo</t>
  </si>
  <si>
    <t>Pytlový sběr  + Tetra + Sklo</t>
  </si>
  <si>
    <t>Pytlový sběr+BIO + Tetra + Sklo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</si>
</sst>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405]d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9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4" tint="0.7999816888943144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305496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8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8" fillId="4" borderId="2" xfId="0" applyFont="1" applyFill="1" applyBorder="1"/>
    <xf numFmtId="0" fontId="10" fillId="4" borderId="2" xfId="0" applyFont="1" applyFill="1" applyBorder="1"/>
    <xf numFmtId="165" fontId="0" fillId="4" borderId="2" xfId="0" applyNumberFormat="1" applyFill="1" applyBorder="1" applyAlignment="1">
      <alignment horizontal="left"/>
    </xf>
    <xf numFmtId="165" fontId="0" fillId="4" borderId="2" xfId="0" applyNumberFormat="1" applyFill="1" applyBorder="1"/>
    <xf numFmtId="0" fontId="0" fillId="4" borderId="2" xfId="0" applyFill="1" applyBorder="1" applyAlignment="1">
      <alignment wrapText="1"/>
    </xf>
    <xf numFmtId="0" fontId="0" fillId="0" borderId="0" xfId="0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4" fillId="0" borderId="6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6" xfId="0" applyFont="1" applyBorder="1" applyAlignment="1">
      <alignment vertical="center"/>
    </xf>
    <xf numFmtId="0" fontId="7" fillId="0" borderId="6" xfId="0" applyFont="1" applyBorder="1"/>
    <xf numFmtId="0" fontId="8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wrapText="1"/>
    </xf>
    <xf numFmtId="0" fontId="7" fillId="0" borderId="8" xfId="0" applyFont="1" applyBorder="1"/>
    <xf numFmtId="164" fontId="8" fillId="4" borderId="9" xfId="0" applyNumberFormat="1" applyFont="1" applyFill="1" applyBorder="1" applyAlignment="1">
      <alignment horizontal="center"/>
    </xf>
    <xf numFmtId="165" fontId="0" fillId="4" borderId="10" xfId="0" applyNumberFormat="1" applyFill="1" applyBorder="1"/>
    <xf numFmtId="0" fontId="8" fillId="4" borderId="10" xfId="0" applyFont="1" applyFill="1" applyBorder="1" applyAlignment="1">
      <alignment horizontal="center"/>
    </xf>
    <xf numFmtId="0" fontId="0" fillId="4" borderId="10" xfId="0" applyFill="1" applyBorder="1"/>
    <xf numFmtId="165" fontId="0" fillId="4" borderId="9" xfId="0" applyNumberFormat="1" applyFill="1" applyBorder="1" applyAlignment="1">
      <alignment horizontal="left"/>
    </xf>
    <xf numFmtId="0" fontId="0" fillId="4" borderId="9" xfId="0" applyFill="1" applyBorder="1"/>
    <xf numFmtId="0" fontId="10" fillId="4" borderId="10" xfId="0" applyFont="1" applyFill="1" applyBorder="1"/>
    <xf numFmtId="0" fontId="8" fillId="0" borderId="2" xfId="0" applyFont="1" applyBorder="1" applyAlignment="1">
      <alignment wrapText="1"/>
    </xf>
    <xf numFmtId="0" fontId="8" fillId="5" borderId="2" xfId="0" applyFont="1" applyFill="1" applyBorder="1"/>
    <xf numFmtId="0" fontId="6" fillId="3" borderId="0" xfId="0" applyFont="1" applyFill="1" applyAlignment="1">
      <alignment horizontal="center" vertical="center"/>
    </xf>
    <xf numFmtId="0" fontId="9" fillId="4" borderId="0" xfId="0" applyFont="1" applyFill="1"/>
    <xf numFmtId="0" fontId="0" fillId="4" borderId="0" xfId="0" applyFill="1"/>
    <xf numFmtId="0" fontId="8" fillId="6" borderId="0" xfId="0" applyFont="1" applyFill="1" applyAlignment="1">
      <alignment wrapText="1"/>
    </xf>
    <xf numFmtId="165" fontId="1" fillId="4" borderId="2" xfId="0" applyNumberFormat="1" applyFont="1" applyFill="1" applyBorder="1" applyAlignment="1">
      <alignment horizontal="left"/>
    </xf>
    <xf numFmtId="165" fontId="1" fillId="4" borderId="9" xfId="0" applyNumberFormat="1" applyFont="1" applyFill="1" applyBorder="1" applyAlignment="1">
      <alignment horizontal="left"/>
    </xf>
    <xf numFmtId="0" fontId="8" fillId="0" borderId="2" xfId="0" applyFont="1" applyBorder="1"/>
    <xf numFmtId="0" fontId="8" fillId="8" borderId="2" xfId="0" applyFont="1" applyFill="1" applyBorder="1" applyAlignment="1">
      <alignment wrapText="1"/>
    </xf>
    <xf numFmtId="0" fontId="8" fillId="8" borderId="2" xfId="0" applyFont="1" applyFill="1" applyBorder="1"/>
    <xf numFmtId="0" fontId="8" fillId="7" borderId="9" xfId="0" applyFont="1" applyFill="1" applyBorder="1"/>
    <xf numFmtId="0" fontId="8" fillId="9" borderId="2" xfId="0" applyFont="1" applyFill="1" applyBorder="1" applyAlignment="1">
      <alignment wrapText="1"/>
    </xf>
    <xf numFmtId="165" fontId="1" fillId="0" borderId="9" xfId="0" applyNumberFormat="1" applyFont="1" applyBorder="1" applyAlignment="1">
      <alignment horizontal="left"/>
    </xf>
    <xf numFmtId="0" fontId="8" fillId="7" borderId="2" xfId="0" applyFont="1" applyFill="1" applyBorder="1" applyAlignment="1">
      <alignment wrapText="1"/>
    </xf>
    <xf numFmtId="165" fontId="1" fillId="7" borderId="2" xfId="0" applyNumberFormat="1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wrapText="1"/>
    </xf>
    <xf numFmtId="0" fontId="8" fillId="6" borderId="9" xfId="0" applyFont="1" applyFill="1" applyBorder="1"/>
    <xf numFmtId="0" fontId="8" fillId="4" borderId="10" xfId="0" applyFont="1" applyFill="1" applyBorder="1"/>
    <xf numFmtId="0" fontId="8" fillId="0" borderId="9" xfId="0" applyFont="1" applyBorder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0" fillId="4" borderId="9" xfId="0" applyFont="1" applyFill="1" applyBorder="1"/>
    <xf numFmtId="165" fontId="0" fillId="4" borderId="9" xfId="0" applyNumberFormat="1" applyFill="1" applyBorder="1"/>
    <xf numFmtId="0" fontId="8" fillId="4" borderId="9" xfId="0" applyFont="1" applyFill="1" applyBorder="1" applyAlignment="1">
      <alignment horizontal="center"/>
    </xf>
    <xf numFmtId="0" fontId="8" fillId="4" borderId="9" xfId="0" applyFont="1" applyFill="1" applyBorder="1"/>
    <xf numFmtId="0" fontId="8" fillId="11" borderId="2" xfId="0" applyFont="1" applyFill="1" applyBorder="1" applyAlignment="1">
      <alignment wrapText="1"/>
    </xf>
    <xf numFmtId="0" fontId="8" fillId="12" borderId="2" xfId="0" applyFont="1" applyFill="1" applyBorder="1" applyAlignment="1" applyProtection="1">
      <alignment wrapText="1"/>
      <protection locked="0"/>
    </xf>
    <xf numFmtId="0" fontId="0" fillId="0" borderId="2" xfId="0" applyBorder="1"/>
    <xf numFmtId="0" fontId="6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3454"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-0.24994659260841701"/>
        </patternFill>
      </fill>
    </dxf>
    <dxf>
      <fill>
        <patternFill>
          <bgColor theme="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view="pageBreakPreview" zoomScaleNormal="100" zoomScaleSheetLayoutView="100" workbookViewId="0">
      <selection activeCell="P17" sqref="P17"/>
    </sheetView>
  </sheetViews>
  <sheetFormatPr defaultRowHeight="15" x14ac:dyDescent="0.25"/>
  <cols>
    <col min="1" max="1" width="0.42578125" customWidth="1"/>
    <col min="2" max="2" width="3.5703125" bestFit="1" customWidth="1"/>
    <col min="3" max="3" width="3" bestFit="1" customWidth="1"/>
    <col min="4" max="4" width="16.28515625" style="8" bestFit="1" customWidth="1"/>
    <col min="5" max="5" width="3.28515625" customWidth="1"/>
    <col min="6" max="6" width="3" bestFit="1" customWidth="1"/>
    <col min="7" max="7" width="16.28515625" bestFit="1" customWidth="1"/>
    <col min="8" max="8" width="3.28515625" customWidth="1"/>
    <col min="9" max="9" width="4.28515625" customWidth="1"/>
    <col min="10" max="10" width="16.28515625" bestFit="1" customWidth="1"/>
    <col min="11" max="11" width="3.28515625" customWidth="1"/>
    <col min="12" max="12" width="4.28515625" customWidth="1"/>
    <col min="13" max="13" width="17.7109375" customWidth="1"/>
    <col min="14" max="14" width="3.28515625" customWidth="1"/>
    <col min="15" max="15" width="4.28515625" customWidth="1"/>
    <col min="16" max="16" width="29.42578125" bestFit="1" customWidth="1"/>
    <col min="17" max="17" width="3.28515625" bestFit="1" customWidth="1"/>
    <col min="18" max="18" width="3" bestFit="1" customWidth="1"/>
    <col min="19" max="19" width="16.28515625" bestFit="1" customWidth="1"/>
    <col min="20" max="20" width="3.28515625" bestFit="1" customWidth="1"/>
    <col min="21" max="21" width="3" bestFit="1" customWidth="1"/>
    <col min="22" max="22" width="16.28515625" bestFit="1" customWidth="1"/>
    <col min="23" max="23" width="3.28515625" bestFit="1" customWidth="1"/>
    <col min="24" max="24" width="3" bestFit="1" customWidth="1"/>
    <col min="25" max="25" width="16.28515625" bestFit="1" customWidth="1"/>
    <col min="26" max="26" width="3.28515625" customWidth="1"/>
    <col min="27" max="27" width="4.28515625" customWidth="1"/>
    <col min="28" max="28" width="17.85546875" bestFit="1" customWidth="1"/>
    <col min="29" max="30" width="16.5703125" customWidth="1"/>
  </cols>
  <sheetData>
    <row r="1" spans="1:30" ht="21" x14ac:dyDescent="0.25">
      <c r="A1" s="62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</row>
    <row r="2" spans="1:30" x14ac:dyDescent="0.25">
      <c r="A2" s="13"/>
      <c r="B2" s="14">
        <v>1</v>
      </c>
      <c r="C2" s="14"/>
      <c r="D2" s="15">
        <v>2019</v>
      </c>
      <c r="E2" s="14">
        <v>2</v>
      </c>
      <c r="F2" s="14"/>
      <c r="G2" s="14"/>
      <c r="H2" s="14">
        <v>3</v>
      </c>
      <c r="I2" s="14"/>
      <c r="J2" s="14"/>
      <c r="K2" s="14">
        <v>4</v>
      </c>
      <c r="L2" s="14"/>
      <c r="M2" s="14"/>
      <c r="N2" s="14">
        <v>5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>
        <v>6</v>
      </c>
      <c r="AA2" s="14"/>
      <c r="AB2" s="14"/>
      <c r="AC2" s="14"/>
      <c r="AD2" s="14"/>
    </row>
    <row r="3" spans="1:30" ht="18.75" x14ac:dyDescent="0.25">
      <c r="A3" s="16"/>
      <c r="B3" s="61" t="s">
        <v>15</v>
      </c>
      <c r="C3" s="61"/>
      <c r="D3" s="61"/>
      <c r="E3" s="61" t="s">
        <v>16</v>
      </c>
      <c r="F3" s="61"/>
      <c r="G3" s="61"/>
      <c r="H3" s="61" t="s">
        <v>17</v>
      </c>
      <c r="I3" s="61"/>
      <c r="J3" s="61"/>
      <c r="K3" s="61" t="s">
        <v>18</v>
      </c>
      <c r="L3" s="61"/>
      <c r="M3" s="61"/>
      <c r="N3" s="61" t="s">
        <v>19</v>
      </c>
      <c r="O3" s="61"/>
      <c r="P3" s="61"/>
      <c r="Q3" s="61" t="s">
        <v>20</v>
      </c>
      <c r="R3" s="61"/>
      <c r="S3" s="61"/>
      <c r="T3" s="61" t="s">
        <v>21</v>
      </c>
      <c r="U3" s="61"/>
      <c r="V3" s="61"/>
      <c r="W3" s="61" t="s">
        <v>22</v>
      </c>
      <c r="X3" s="61"/>
      <c r="Y3" s="61"/>
      <c r="Z3" s="61" t="s">
        <v>23</v>
      </c>
      <c r="AA3" s="61"/>
      <c r="AB3" s="65"/>
      <c r="AC3" s="31"/>
    </row>
    <row r="4" spans="1:30" x14ac:dyDescent="0.25">
      <c r="A4" s="17">
        <v>1</v>
      </c>
      <c r="B4" s="35" t="s">
        <v>7</v>
      </c>
      <c r="C4" s="1">
        <f t="shared" ref="C4:C34" si="0">DATE($D$2,$B$2,A4)</f>
        <v>43466</v>
      </c>
      <c r="D4" s="29"/>
      <c r="E4" s="35" t="s">
        <v>8</v>
      </c>
      <c r="F4" s="1">
        <f t="shared" ref="F4:F31" si="1">DATE($D$2,$E$2,A4)</f>
        <v>43497</v>
      </c>
      <c r="G4" s="3"/>
      <c r="H4" s="5" t="s">
        <v>10</v>
      </c>
      <c r="I4" s="1">
        <f t="shared" ref="I4:I33" si="2">DATE($D$2,$H$2,A4)</f>
        <v>43525</v>
      </c>
      <c r="J4" s="3" t="s">
        <v>1</v>
      </c>
      <c r="K4" s="5" t="s">
        <v>7</v>
      </c>
      <c r="L4" s="1">
        <f t="shared" ref="L4:L33" si="3">DATE($D$2,$K$2,A4)</f>
        <v>43556</v>
      </c>
      <c r="M4" s="39" t="s">
        <v>25</v>
      </c>
      <c r="N4" s="5" t="s">
        <v>9</v>
      </c>
      <c r="O4" s="1">
        <f>DATE($D$2,$N$2,A4)</f>
        <v>43586</v>
      </c>
      <c r="P4" s="3"/>
      <c r="Q4" s="5" t="s">
        <v>6</v>
      </c>
      <c r="R4" s="1">
        <f>DATE($D$2,$N$2,A4)</f>
        <v>43586</v>
      </c>
      <c r="S4" s="3" t="s">
        <v>0</v>
      </c>
      <c r="T4" s="5" t="s">
        <v>4</v>
      </c>
      <c r="U4" s="1">
        <f>DATE($D$2,$N$2,A4)</f>
        <v>43586</v>
      </c>
      <c r="V4" s="3"/>
      <c r="W4" s="5" t="s">
        <v>5</v>
      </c>
      <c r="X4" s="1">
        <f>DATE($D$2,$N$2,A4)</f>
        <v>43586</v>
      </c>
      <c r="Y4" s="3"/>
      <c r="Z4" s="5" t="s">
        <v>6</v>
      </c>
      <c r="AA4" s="1">
        <f t="shared" ref="AA4:AA33" si="4">DATE($D$2,$Z$2,A4)</f>
        <v>43617</v>
      </c>
      <c r="AB4" s="32"/>
      <c r="AC4" s="32"/>
      <c r="AD4" s="32"/>
    </row>
    <row r="5" spans="1:30" x14ac:dyDescent="0.25">
      <c r="A5" s="17">
        <v>2</v>
      </c>
      <c r="B5" s="35" t="s">
        <v>14</v>
      </c>
      <c r="C5" s="1">
        <f t="shared" si="0"/>
        <v>43467</v>
      </c>
      <c r="D5" s="7"/>
      <c r="E5" s="35" t="s">
        <v>9</v>
      </c>
      <c r="F5" s="1">
        <f t="shared" si="1"/>
        <v>43498</v>
      </c>
      <c r="G5" s="2"/>
      <c r="H5" s="5" t="s">
        <v>6</v>
      </c>
      <c r="I5" s="1">
        <f t="shared" si="2"/>
        <v>43526</v>
      </c>
      <c r="J5" s="3"/>
      <c r="K5" s="5" t="s">
        <v>4</v>
      </c>
      <c r="L5" s="1">
        <f t="shared" si="3"/>
        <v>43557</v>
      </c>
      <c r="M5" s="3" t="s">
        <v>2</v>
      </c>
      <c r="N5" s="5" t="s">
        <v>5</v>
      </c>
      <c r="O5" s="1">
        <f t="shared" ref="O5:O33" si="5">DATE($D$2,$N$2,A5)</f>
        <v>43587</v>
      </c>
      <c r="P5" s="18"/>
      <c r="Q5" s="5" t="s">
        <v>7</v>
      </c>
      <c r="R5" s="1">
        <f t="shared" ref="R5:R34" si="6">DATE($D$2,$N$2,A5)</f>
        <v>43587</v>
      </c>
      <c r="S5" s="18"/>
      <c r="T5" s="5" t="s">
        <v>8</v>
      </c>
      <c r="U5" s="1">
        <f t="shared" ref="U5:U34" si="7">DATE($D$2,$N$2,A5)</f>
        <v>43587</v>
      </c>
      <c r="V5" s="18"/>
      <c r="W5" s="5" t="s">
        <v>10</v>
      </c>
      <c r="X5" s="1">
        <f t="shared" ref="X5:X34" si="8">DATE($D$2,$N$2,A5)</f>
        <v>43587</v>
      </c>
      <c r="Y5" s="18" t="s">
        <v>1</v>
      </c>
      <c r="Z5" s="5" t="s">
        <v>7</v>
      </c>
      <c r="AA5" s="1">
        <f t="shared" si="4"/>
        <v>43618</v>
      </c>
      <c r="AB5" s="39" t="s">
        <v>25</v>
      </c>
      <c r="AC5" s="33"/>
      <c r="AD5" s="33"/>
    </row>
    <row r="6" spans="1:30" x14ac:dyDescent="0.25">
      <c r="A6" s="17">
        <v>3</v>
      </c>
      <c r="B6" s="35" t="s">
        <v>8</v>
      </c>
      <c r="C6" s="1">
        <f t="shared" si="0"/>
        <v>43468</v>
      </c>
      <c r="D6" s="3"/>
      <c r="E6" s="35" t="s">
        <v>5</v>
      </c>
      <c r="F6" s="1">
        <f t="shared" si="1"/>
        <v>43499</v>
      </c>
      <c r="G6" s="2"/>
      <c r="H6" s="5" t="s">
        <v>7</v>
      </c>
      <c r="I6" s="1">
        <f t="shared" si="2"/>
        <v>43527</v>
      </c>
      <c r="J6" s="39" t="s">
        <v>25</v>
      </c>
      <c r="K6" s="5" t="s">
        <v>8</v>
      </c>
      <c r="L6" s="1">
        <f t="shared" si="3"/>
        <v>43558</v>
      </c>
      <c r="M6" s="3"/>
      <c r="N6" s="5" t="s">
        <v>10</v>
      </c>
      <c r="O6" s="1">
        <f t="shared" si="5"/>
        <v>43588</v>
      </c>
      <c r="P6" s="3"/>
      <c r="Q6" s="5" t="s">
        <v>4</v>
      </c>
      <c r="R6" s="1">
        <f t="shared" si="6"/>
        <v>43588</v>
      </c>
      <c r="S6" s="3"/>
      <c r="T6" s="5" t="s">
        <v>9</v>
      </c>
      <c r="U6" s="1">
        <f t="shared" si="7"/>
        <v>43588</v>
      </c>
      <c r="V6" s="3"/>
      <c r="W6" s="5" t="s">
        <v>6</v>
      </c>
      <c r="X6" s="1">
        <f t="shared" si="8"/>
        <v>43588</v>
      </c>
      <c r="Y6" s="3"/>
      <c r="Z6" s="5" t="s">
        <v>4</v>
      </c>
      <c r="AA6" s="1">
        <f t="shared" si="4"/>
        <v>43619</v>
      </c>
      <c r="AB6" s="3" t="s">
        <v>2</v>
      </c>
      <c r="AC6" s="33"/>
      <c r="AD6" s="33"/>
    </row>
    <row r="7" spans="1:30" x14ac:dyDescent="0.25">
      <c r="A7" s="17">
        <v>4</v>
      </c>
      <c r="B7" s="35" t="s">
        <v>9</v>
      </c>
      <c r="C7" s="1">
        <f t="shared" si="0"/>
        <v>43469</v>
      </c>
      <c r="D7" s="7"/>
      <c r="E7" s="35" t="s">
        <v>10</v>
      </c>
      <c r="F7" s="1">
        <f t="shared" si="1"/>
        <v>43500</v>
      </c>
      <c r="G7" s="11" t="s">
        <v>1</v>
      </c>
      <c r="H7" s="5" t="s">
        <v>4</v>
      </c>
      <c r="I7" s="1">
        <f t="shared" si="2"/>
        <v>43528</v>
      </c>
      <c r="J7" s="3" t="s">
        <v>2</v>
      </c>
      <c r="K7" s="5" t="s">
        <v>9</v>
      </c>
      <c r="L7" s="1">
        <f t="shared" si="3"/>
        <v>43559</v>
      </c>
      <c r="M7" s="18"/>
      <c r="N7" s="5" t="s">
        <v>6</v>
      </c>
      <c r="O7" s="1">
        <f t="shared" si="5"/>
        <v>43589</v>
      </c>
      <c r="P7" s="3" t="s">
        <v>0</v>
      </c>
      <c r="Q7" s="5" t="s">
        <v>8</v>
      </c>
      <c r="R7" s="1">
        <f t="shared" si="6"/>
        <v>43589</v>
      </c>
      <c r="S7" s="2"/>
      <c r="T7" s="5" t="s">
        <v>5</v>
      </c>
      <c r="U7" s="1">
        <f t="shared" si="7"/>
        <v>43589</v>
      </c>
      <c r="V7" s="2"/>
      <c r="W7" s="5" t="s">
        <v>7</v>
      </c>
      <c r="X7" s="1">
        <f t="shared" si="8"/>
        <v>43589</v>
      </c>
      <c r="Y7" s="39" t="s">
        <v>25</v>
      </c>
      <c r="Z7" s="5" t="s">
        <v>8</v>
      </c>
      <c r="AA7" s="1">
        <f t="shared" si="4"/>
        <v>43620</v>
      </c>
      <c r="AB7" s="3"/>
      <c r="AC7" s="18"/>
      <c r="AD7" s="18"/>
    </row>
    <row r="8" spans="1:30" x14ac:dyDescent="0.25">
      <c r="A8" s="17">
        <v>5</v>
      </c>
      <c r="B8" s="35" t="s">
        <v>5</v>
      </c>
      <c r="C8" s="1">
        <f t="shared" si="0"/>
        <v>43470</v>
      </c>
      <c r="D8" s="7"/>
      <c r="E8" s="35" t="s">
        <v>6</v>
      </c>
      <c r="F8" s="1">
        <f t="shared" si="1"/>
        <v>43501</v>
      </c>
      <c r="G8" s="9"/>
      <c r="H8" s="5" t="s">
        <v>8</v>
      </c>
      <c r="I8" s="1">
        <f t="shared" si="2"/>
        <v>43529</v>
      </c>
      <c r="J8" s="3"/>
      <c r="K8" s="5" t="s">
        <v>5</v>
      </c>
      <c r="L8" s="1">
        <f t="shared" si="3"/>
        <v>43560</v>
      </c>
      <c r="M8" s="3"/>
      <c r="N8" s="5" t="s">
        <v>7</v>
      </c>
      <c r="O8" s="1">
        <f t="shared" si="5"/>
        <v>43590</v>
      </c>
      <c r="P8" s="3"/>
      <c r="Q8" s="5" t="s">
        <v>9</v>
      </c>
      <c r="R8" s="1">
        <f t="shared" si="6"/>
        <v>43590</v>
      </c>
      <c r="S8" s="3"/>
      <c r="T8" s="5" t="s">
        <v>10</v>
      </c>
      <c r="U8" s="1">
        <f t="shared" si="7"/>
        <v>43590</v>
      </c>
      <c r="V8" s="3" t="s">
        <v>1</v>
      </c>
      <c r="W8" s="5" t="s">
        <v>4</v>
      </c>
      <c r="X8" s="1">
        <f t="shared" si="8"/>
        <v>43590</v>
      </c>
      <c r="Y8" s="3" t="s">
        <v>2</v>
      </c>
      <c r="Z8" s="5" t="s">
        <v>9</v>
      </c>
      <c r="AA8" s="1">
        <f t="shared" si="4"/>
        <v>43621</v>
      </c>
      <c r="AB8" s="3"/>
      <c r="AC8" s="18"/>
      <c r="AD8" s="18"/>
    </row>
    <row r="9" spans="1:30" x14ac:dyDescent="0.25">
      <c r="A9" s="17">
        <v>6</v>
      </c>
      <c r="B9" s="35" t="s">
        <v>10</v>
      </c>
      <c r="C9" s="1">
        <f t="shared" si="0"/>
        <v>43471</v>
      </c>
      <c r="D9" s="3" t="s">
        <v>1</v>
      </c>
      <c r="E9" s="35" t="s">
        <v>7</v>
      </c>
      <c r="F9" s="1">
        <f t="shared" si="1"/>
        <v>43502</v>
      </c>
      <c r="G9" s="39" t="s">
        <v>25</v>
      </c>
      <c r="H9" s="5" t="s">
        <v>9</v>
      </c>
      <c r="I9" s="1">
        <f t="shared" si="2"/>
        <v>43530</v>
      </c>
      <c r="J9" s="3"/>
      <c r="K9" s="5" t="s">
        <v>10</v>
      </c>
      <c r="L9" s="1">
        <f t="shared" si="3"/>
        <v>43561</v>
      </c>
      <c r="M9" s="19"/>
      <c r="N9" s="5" t="s">
        <v>4</v>
      </c>
      <c r="O9" s="1">
        <f t="shared" si="5"/>
        <v>43591</v>
      </c>
      <c r="P9" s="3"/>
      <c r="Q9" s="5" t="s">
        <v>5</v>
      </c>
      <c r="R9" s="1">
        <f t="shared" si="6"/>
        <v>43591</v>
      </c>
      <c r="S9" s="3"/>
      <c r="T9" s="5" t="s">
        <v>6</v>
      </c>
      <c r="U9" s="1">
        <f t="shared" si="7"/>
        <v>43591</v>
      </c>
      <c r="V9" s="3"/>
      <c r="W9" s="5" t="s">
        <v>8</v>
      </c>
      <c r="X9" s="1">
        <f t="shared" si="8"/>
        <v>43591</v>
      </c>
      <c r="Y9" s="3"/>
      <c r="Z9" s="5" t="s">
        <v>5</v>
      </c>
      <c r="AA9" s="1">
        <f t="shared" si="4"/>
        <v>43622</v>
      </c>
      <c r="AB9" s="19"/>
      <c r="AC9" s="19"/>
      <c r="AD9" s="19"/>
    </row>
    <row r="10" spans="1:30" x14ac:dyDescent="0.25">
      <c r="A10" s="17">
        <v>7</v>
      </c>
      <c r="B10" s="35" t="s">
        <v>6</v>
      </c>
      <c r="C10" s="1">
        <f t="shared" si="0"/>
        <v>43472</v>
      </c>
      <c r="D10" s="7"/>
      <c r="E10" s="35" t="s">
        <v>4</v>
      </c>
      <c r="F10" s="1">
        <f t="shared" si="1"/>
        <v>43503</v>
      </c>
      <c r="G10" s="9" t="s">
        <v>2</v>
      </c>
      <c r="H10" s="5" t="s">
        <v>5</v>
      </c>
      <c r="I10" s="1">
        <f t="shared" si="2"/>
        <v>43531</v>
      </c>
      <c r="J10" s="3"/>
      <c r="K10" s="5" t="s">
        <v>6</v>
      </c>
      <c r="L10" s="1">
        <f t="shared" si="3"/>
        <v>43562</v>
      </c>
      <c r="M10" s="3" t="s">
        <v>0</v>
      </c>
      <c r="N10" s="5" t="s">
        <v>8</v>
      </c>
      <c r="O10" s="1">
        <f t="shared" si="5"/>
        <v>43592</v>
      </c>
      <c r="P10" s="3"/>
      <c r="Q10" s="5" t="s">
        <v>10</v>
      </c>
      <c r="R10" s="1">
        <f t="shared" si="6"/>
        <v>43592</v>
      </c>
      <c r="S10" s="3" t="s">
        <v>1</v>
      </c>
      <c r="T10" s="5" t="s">
        <v>7</v>
      </c>
      <c r="U10" s="1">
        <f t="shared" si="7"/>
        <v>43592</v>
      </c>
      <c r="V10" s="39" t="s">
        <v>25</v>
      </c>
      <c r="W10" s="5" t="s">
        <v>9</v>
      </c>
      <c r="X10" s="1">
        <f t="shared" si="8"/>
        <v>43592</v>
      </c>
      <c r="Y10" s="3"/>
      <c r="Z10" s="5" t="s">
        <v>10</v>
      </c>
      <c r="AA10" s="1">
        <f t="shared" si="4"/>
        <v>43623</v>
      </c>
      <c r="AB10" s="3"/>
      <c r="AC10" s="18"/>
      <c r="AD10" s="18"/>
    </row>
    <row r="11" spans="1:30" x14ac:dyDescent="0.25">
      <c r="A11" s="17">
        <v>8</v>
      </c>
      <c r="B11" s="35" t="s">
        <v>7</v>
      </c>
      <c r="C11" s="1">
        <f t="shared" si="0"/>
        <v>43473</v>
      </c>
      <c r="D11" s="39" t="s">
        <v>25</v>
      </c>
      <c r="E11" s="35" t="s">
        <v>8</v>
      </c>
      <c r="F11" s="1">
        <f t="shared" si="1"/>
        <v>43504</v>
      </c>
      <c r="G11" s="9"/>
      <c r="H11" s="5" t="s">
        <v>10</v>
      </c>
      <c r="I11" s="1">
        <f t="shared" si="2"/>
        <v>43532</v>
      </c>
      <c r="J11" s="3"/>
      <c r="K11" s="5" t="s">
        <v>7</v>
      </c>
      <c r="L11" s="1">
        <f t="shared" si="3"/>
        <v>43563</v>
      </c>
      <c r="M11" s="3"/>
      <c r="N11" s="5" t="s">
        <v>9</v>
      </c>
      <c r="O11" s="1">
        <f t="shared" si="5"/>
        <v>43593</v>
      </c>
      <c r="P11" s="3"/>
      <c r="Q11" s="5" t="s">
        <v>6</v>
      </c>
      <c r="R11" s="1">
        <f t="shared" si="6"/>
        <v>43593</v>
      </c>
      <c r="S11" s="3"/>
      <c r="T11" s="5" t="s">
        <v>4</v>
      </c>
      <c r="U11" s="1">
        <f t="shared" si="7"/>
        <v>43593</v>
      </c>
      <c r="V11" s="3" t="s">
        <v>2</v>
      </c>
      <c r="W11" s="5" t="s">
        <v>5</v>
      </c>
      <c r="X11" s="1">
        <f t="shared" si="8"/>
        <v>43593</v>
      </c>
      <c r="Y11" s="3"/>
      <c r="Z11" s="5" t="s">
        <v>6</v>
      </c>
      <c r="AA11" s="1">
        <f t="shared" si="4"/>
        <v>43624</v>
      </c>
      <c r="AB11" s="19" t="s">
        <v>0</v>
      </c>
      <c r="AC11" s="19"/>
      <c r="AD11" s="19"/>
    </row>
    <row r="12" spans="1:30" x14ac:dyDescent="0.25">
      <c r="A12" s="17">
        <v>9</v>
      </c>
      <c r="B12" s="35" t="s">
        <v>4</v>
      </c>
      <c r="C12" s="1">
        <f t="shared" si="0"/>
        <v>43474</v>
      </c>
      <c r="D12" s="9" t="s">
        <v>2</v>
      </c>
      <c r="E12" s="35" t="s">
        <v>9</v>
      </c>
      <c r="F12" s="1">
        <f t="shared" si="1"/>
        <v>43505</v>
      </c>
      <c r="G12" s="7"/>
      <c r="H12" s="5" t="s">
        <v>6</v>
      </c>
      <c r="I12" s="1">
        <f t="shared" si="2"/>
        <v>43533</v>
      </c>
      <c r="J12" s="3" t="s">
        <v>0</v>
      </c>
      <c r="K12" s="5" t="s">
        <v>4</v>
      </c>
      <c r="L12" s="1">
        <f t="shared" si="3"/>
        <v>43564</v>
      </c>
      <c r="M12" s="3"/>
      <c r="N12" s="5" t="s">
        <v>5</v>
      </c>
      <c r="O12" s="1">
        <f t="shared" si="5"/>
        <v>43594</v>
      </c>
      <c r="P12" s="19" t="s">
        <v>3</v>
      </c>
      <c r="Q12" s="5" t="s">
        <v>7</v>
      </c>
      <c r="R12" s="1">
        <f t="shared" si="6"/>
        <v>43594</v>
      </c>
      <c r="S12" s="39" t="s">
        <v>25</v>
      </c>
      <c r="T12" s="5" t="s">
        <v>8</v>
      </c>
      <c r="U12" s="1">
        <f t="shared" si="7"/>
        <v>43594</v>
      </c>
      <c r="V12" s="19" t="s">
        <v>3</v>
      </c>
      <c r="W12" s="5" t="s">
        <v>10</v>
      </c>
      <c r="X12" s="1">
        <f t="shared" si="8"/>
        <v>43594</v>
      </c>
      <c r="Y12" s="19" t="s">
        <v>3</v>
      </c>
      <c r="Z12" s="5" t="s">
        <v>7</v>
      </c>
      <c r="AA12" s="1">
        <f t="shared" si="4"/>
        <v>43625</v>
      </c>
      <c r="AB12" s="3"/>
      <c r="AC12" s="18"/>
      <c r="AD12" s="18"/>
    </row>
    <row r="13" spans="1:30" x14ac:dyDescent="0.25">
      <c r="A13" s="17">
        <v>10</v>
      </c>
      <c r="B13" s="35" t="s">
        <v>8</v>
      </c>
      <c r="C13" s="1">
        <f t="shared" si="0"/>
        <v>43475</v>
      </c>
      <c r="D13" s="7"/>
      <c r="E13" s="35" t="s">
        <v>5</v>
      </c>
      <c r="F13" s="1">
        <f t="shared" si="1"/>
        <v>43506</v>
      </c>
      <c r="G13" s="7"/>
      <c r="H13" s="5" t="s">
        <v>7</v>
      </c>
      <c r="I13" s="1">
        <f t="shared" si="2"/>
        <v>43534</v>
      </c>
      <c r="J13" s="3"/>
      <c r="K13" s="5" t="s">
        <v>8</v>
      </c>
      <c r="L13" s="1">
        <f t="shared" si="3"/>
        <v>43565</v>
      </c>
      <c r="M13" s="3"/>
      <c r="N13" s="5" t="s">
        <v>10</v>
      </c>
      <c r="O13" s="1">
        <f t="shared" si="5"/>
        <v>43595</v>
      </c>
      <c r="P13" s="3" t="s">
        <v>1</v>
      </c>
      <c r="Q13" s="5" t="s">
        <v>4</v>
      </c>
      <c r="R13" s="1">
        <f t="shared" si="6"/>
        <v>43595</v>
      </c>
      <c r="S13" s="3" t="s">
        <v>2</v>
      </c>
      <c r="T13" s="5" t="s">
        <v>9</v>
      </c>
      <c r="U13" s="1">
        <f t="shared" si="7"/>
        <v>43595</v>
      </c>
      <c r="V13" s="3"/>
      <c r="W13" s="5" t="s">
        <v>6</v>
      </c>
      <c r="X13" s="1">
        <f t="shared" si="8"/>
        <v>43595</v>
      </c>
      <c r="Y13" s="3" t="s">
        <v>0</v>
      </c>
      <c r="Z13" s="5" t="s">
        <v>4</v>
      </c>
      <c r="AA13" s="1">
        <f t="shared" si="4"/>
        <v>43626</v>
      </c>
      <c r="AB13" s="3"/>
      <c r="AC13" s="18"/>
      <c r="AD13" s="18"/>
    </row>
    <row r="14" spans="1:30" x14ac:dyDescent="0.25">
      <c r="A14" s="17">
        <v>11</v>
      </c>
      <c r="B14" s="35" t="s">
        <v>9</v>
      </c>
      <c r="C14" s="1">
        <f t="shared" si="0"/>
        <v>43476</v>
      </c>
      <c r="D14" s="7"/>
      <c r="E14" s="35" t="s">
        <v>10</v>
      </c>
      <c r="F14" s="1">
        <f t="shared" si="1"/>
        <v>43507</v>
      </c>
      <c r="G14" s="3"/>
      <c r="H14" s="5" t="s">
        <v>4</v>
      </c>
      <c r="I14" s="1">
        <f t="shared" si="2"/>
        <v>43535</v>
      </c>
      <c r="J14" s="3"/>
      <c r="K14" s="5" t="s">
        <v>9</v>
      </c>
      <c r="L14" s="1">
        <f t="shared" si="3"/>
        <v>43566</v>
      </c>
      <c r="M14" s="19"/>
      <c r="N14" s="5" t="s">
        <v>6</v>
      </c>
      <c r="O14" s="1">
        <f t="shared" si="5"/>
        <v>43596</v>
      </c>
      <c r="P14" s="3"/>
      <c r="Q14" s="5" t="s">
        <v>8</v>
      </c>
      <c r="R14" s="1">
        <f t="shared" si="6"/>
        <v>43596</v>
      </c>
      <c r="S14" s="3"/>
      <c r="T14" s="5" t="s">
        <v>5</v>
      </c>
      <c r="U14" s="1">
        <f t="shared" si="7"/>
        <v>43596</v>
      </c>
      <c r="V14" s="3"/>
      <c r="W14" s="5" t="s">
        <v>7</v>
      </c>
      <c r="X14" s="1">
        <f t="shared" si="8"/>
        <v>43596</v>
      </c>
      <c r="Y14" s="3"/>
      <c r="Z14" s="5" t="s">
        <v>8</v>
      </c>
      <c r="AA14" s="1">
        <f t="shared" si="4"/>
        <v>43627</v>
      </c>
      <c r="AB14" s="3"/>
      <c r="AC14" s="18"/>
      <c r="AD14" s="18"/>
    </row>
    <row r="15" spans="1:30" x14ac:dyDescent="0.25">
      <c r="A15" s="17">
        <v>12</v>
      </c>
      <c r="B15" s="35" t="s">
        <v>5</v>
      </c>
      <c r="C15" s="1">
        <f t="shared" si="0"/>
        <v>43477</v>
      </c>
      <c r="D15" s="3"/>
      <c r="E15" s="35" t="s">
        <v>6</v>
      </c>
      <c r="F15" s="1">
        <f t="shared" si="1"/>
        <v>43508</v>
      </c>
      <c r="G15" s="9" t="s">
        <v>0</v>
      </c>
      <c r="H15" s="5" t="s">
        <v>8</v>
      </c>
      <c r="I15" s="1">
        <f t="shared" si="2"/>
        <v>43536</v>
      </c>
      <c r="J15" s="3"/>
      <c r="K15" s="5" t="s">
        <v>5</v>
      </c>
      <c r="L15" s="1">
        <f t="shared" si="3"/>
        <v>43567</v>
      </c>
      <c r="M15" s="3"/>
      <c r="N15" s="5" t="s">
        <v>7</v>
      </c>
      <c r="O15" s="1">
        <f t="shared" si="5"/>
        <v>43597</v>
      </c>
      <c r="P15" s="39" t="s">
        <v>25</v>
      </c>
      <c r="Q15" s="5" t="s">
        <v>9</v>
      </c>
      <c r="R15" s="1">
        <f t="shared" si="6"/>
        <v>43597</v>
      </c>
      <c r="S15" s="3"/>
      <c r="T15" s="5" t="s">
        <v>10</v>
      </c>
      <c r="U15" s="1">
        <f t="shared" si="7"/>
        <v>43597</v>
      </c>
      <c r="V15" s="3"/>
      <c r="W15" s="5" t="s">
        <v>4</v>
      </c>
      <c r="X15" s="1">
        <f t="shared" si="8"/>
        <v>43597</v>
      </c>
      <c r="Y15" s="3"/>
      <c r="Z15" s="5" t="s">
        <v>9</v>
      </c>
      <c r="AA15" s="1">
        <f t="shared" si="4"/>
        <v>43628</v>
      </c>
      <c r="AB15" s="3"/>
      <c r="AC15" s="18"/>
      <c r="AD15" s="18"/>
    </row>
    <row r="16" spans="1:30" x14ac:dyDescent="0.25">
      <c r="A16" s="17">
        <v>13</v>
      </c>
      <c r="B16" s="35" t="s">
        <v>10</v>
      </c>
      <c r="C16" s="1">
        <f t="shared" si="0"/>
        <v>43478</v>
      </c>
      <c r="D16" s="7"/>
      <c r="E16" s="35" t="s">
        <v>7</v>
      </c>
      <c r="F16" s="1">
        <f t="shared" si="1"/>
        <v>43509</v>
      </c>
      <c r="G16" s="7"/>
      <c r="H16" s="5" t="s">
        <v>9</v>
      </c>
      <c r="I16" s="1">
        <f t="shared" si="2"/>
        <v>43537</v>
      </c>
      <c r="J16" s="3"/>
      <c r="K16" s="5" t="s">
        <v>10</v>
      </c>
      <c r="L16" s="1">
        <f t="shared" si="3"/>
        <v>43568</v>
      </c>
      <c r="M16" s="19" t="s">
        <v>1</v>
      </c>
      <c r="N16" s="5" t="s">
        <v>4</v>
      </c>
      <c r="O16" s="1">
        <f t="shared" si="5"/>
        <v>43598</v>
      </c>
      <c r="P16" s="3" t="s">
        <v>2</v>
      </c>
      <c r="Q16" s="5" t="s">
        <v>5</v>
      </c>
      <c r="R16" s="1">
        <f t="shared" si="6"/>
        <v>43598</v>
      </c>
      <c r="S16" s="3"/>
      <c r="T16" s="5" t="s">
        <v>6</v>
      </c>
      <c r="U16" s="1">
        <f t="shared" si="7"/>
        <v>43598</v>
      </c>
      <c r="V16" s="3" t="s">
        <v>0</v>
      </c>
      <c r="W16" s="5" t="s">
        <v>8</v>
      </c>
      <c r="X16" s="1">
        <f t="shared" si="8"/>
        <v>43598</v>
      </c>
      <c r="Y16" s="3"/>
      <c r="Z16" s="5" t="s">
        <v>5</v>
      </c>
      <c r="AA16" s="1">
        <f t="shared" si="4"/>
        <v>43629</v>
      </c>
      <c r="AB16" s="18"/>
      <c r="AC16" s="18"/>
      <c r="AD16" s="18"/>
    </row>
    <row r="17" spans="1:30" x14ac:dyDescent="0.25">
      <c r="A17" s="17">
        <v>14</v>
      </c>
      <c r="B17" s="35" t="s">
        <v>6</v>
      </c>
      <c r="C17" s="1">
        <f t="shared" si="0"/>
        <v>43479</v>
      </c>
      <c r="D17" s="9" t="s">
        <v>0</v>
      </c>
      <c r="E17" s="35" t="s">
        <v>4</v>
      </c>
      <c r="F17" s="1">
        <f t="shared" si="1"/>
        <v>43510</v>
      </c>
      <c r="G17" s="9"/>
      <c r="H17" s="5" t="s">
        <v>5</v>
      </c>
      <c r="I17" s="1">
        <f t="shared" si="2"/>
        <v>43538</v>
      </c>
      <c r="J17" s="3"/>
      <c r="K17" s="5" t="s">
        <v>6</v>
      </c>
      <c r="L17" s="1">
        <f t="shared" si="3"/>
        <v>43569</v>
      </c>
      <c r="M17" s="3"/>
      <c r="N17" s="5" t="s">
        <v>8</v>
      </c>
      <c r="O17" s="1">
        <f t="shared" si="5"/>
        <v>43599</v>
      </c>
      <c r="P17" s="3"/>
      <c r="Q17" s="5" t="s">
        <v>10</v>
      </c>
      <c r="R17" s="1">
        <f t="shared" si="6"/>
        <v>43599</v>
      </c>
      <c r="S17" s="3"/>
      <c r="T17" s="5" t="s">
        <v>7</v>
      </c>
      <c r="U17" s="1">
        <f t="shared" si="7"/>
        <v>43599</v>
      </c>
      <c r="V17" s="3"/>
      <c r="W17" s="5" t="s">
        <v>9</v>
      </c>
      <c r="X17" s="1">
        <f t="shared" si="8"/>
        <v>43599</v>
      </c>
      <c r="Y17" s="3"/>
      <c r="Z17" s="5" t="s">
        <v>10</v>
      </c>
      <c r="AA17" s="1">
        <f t="shared" si="4"/>
        <v>43630</v>
      </c>
      <c r="AB17" s="3" t="s">
        <v>1</v>
      </c>
      <c r="AC17" s="18"/>
      <c r="AD17" s="18"/>
    </row>
    <row r="18" spans="1:30" x14ac:dyDescent="0.25">
      <c r="A18" s="17">
        <v>15</v>
      </c>
      <c r="B18" s="35" t="s">
        <v>7</v>
      </c>
      <c r="C18" s="1">
        <f t="shared" si="0"/>
        <v>43480</v>
      </c>
      <c r="D18" s="9"/>
      <c r="E18" s="35" t="s">
        <v>8</v>
      </c>
      <c r="F18" s="1">
        <f t="shared" si="1"/>
        <v>43511</v>
      </c>
      <c r="G18" s="9"/>
      <c r="H18" s="5" t="s">
        <v>10</v>
      </c>
      <c r="I18" s="1">
        <f t="shared" si="2"/>
        <v>43539</v>
      </c>
      <c r="J18" s="3" t="s">
        <v>1</v>
      </c>
      <c r="K18" s="5" t="s">
        <v>7</v>
      </c>
      <c r="L18" s="1">
        <f t="shared" si="3"/>
        <v>43570</v>
      </c>
      <c r="M18" s="39" t="s">
        <v>27</v>
      </c>
      <c r="N18" s="5" t="s">
        <v>9</v>
      </c>
      <c r="O18" s="1">
        <f t="shared" si="5"/>
        <v>43600</v>
      </c>
      <c r="P18" s="3"/>
      <c r="Q18" s="5" t="s">
        <v>6</v>
      </c>
      <c r="R18" s="1">
        <f t="shared" si="6"/>
        <v>43600</v>
      </c>
      <c r="S18" s="3" t="s">
        <v>0</v>
      </c>
      <c r="T18" s="5" t="s">
        <v>4</v>
      </c>
      <c r="U18" s="1">
        <f t="shared" si="7"/>
        <v>43600</v>
      </c>
      <c r="V18" s="3"/>
      <c r="W18" s="5" t="s">
        <v>5</v>
      </c>
      <c r="X18" s="1">
        <f t="shared" si="8"/>
        <v>43600</v>
      </c>
      <c r="Y18" s="3"/>
      <c r="Z18" s="5" t="s">
        <v>6</v>
      </c>
      <c r="AA18" s="1">
        <f t="shared" si="4"/>
        <v>43631</v>
      </c>
      <c r="AB18" s="19"/>
      <c r="AC18" s="19"/>
      <c r="AD18" s="19"/>
    </row>
    <row r="19" spans="1:30" x14ac:dyDescent="0.25">
      <c r="A19" s="17">
        <v>16</v>
      </c>
      <c r="B19" s="35" t="s">
        <v>4</v>
      </c>
      <c r="C19" s="1">
        <f t="shared" si="0"/>
        <v>43481</v>
      </c>
      <c r="D19" s="9"/>
      <c r="E19" s="35" t="s">
        <v>9</v>
      </c>
      <c r="F19" s="1">
        <f t="shared" si="1"/>
        <v>43512</v>
      </c>
      <c r="G19" s="3"/>
      <c r="H19" s="5" t="s">
        <v>6</v>
      </c>
      <c r="I19" s="1">
        <f t="shared" si="2"/>
        <v>43540</v>
      </c>
      <c r="J19" s="3"/>
      <c r="K19" s="5" t="s">
        <v>4</v>
      </c>
      <c r="L19" s="1">
        <f t="shared" si="3"/>
        <v>43571</v>
      </c>
      <c r="M19" s="3" t="s">
        <v>2</v>
      </c>
      <c r="N19" s="5" t="s">
        <v>5</v>
      </c>
      <c r="O19" s="1">
        <f t="shared" si="5"/>
        <v>43601</v>
      </c>
      <c r="P19" s="18"/>
      <c r="Q19" s="5" t="s">
        <v>7</v>
      </c>
      <c r="R19" s="1">
        <f t="shared" si="6"/>
        <v>43601</v>
      </c>
      <c r="S19" s="18"/>
      <c r="T19" s="5" t="s">
        <v>8</v>
      </c>
      <c r="U19" s="1">
        <f t="shared" si="7"/>
        <v>43601</v>
      </c>
      <c r="V19" s="18"/>
      <c r="W19" s="5" t="s">
        <v>10</v>
      </c>
      <c r="X19" s="1">
        <f t="shared" si="8"/>
        <v>43601</v>
      </c>
      <c r="Y19" s="18" t="s">
        <v>1</v>
      </c>
      <c r="Z19" s="5" t="s">
        <v>7</v>
      </c>
      <c r="AA19" s="1">
        <f t="shared" si="4"/>
        <v>43632</v>
      </c>
      <c r="AB19" s="3"/>
      <c r="AC19" s="18"/>
      <c r="AD19" s="18"/>
    </row>
    <row r="20" spans="1:30" x14ac:dyDescent="0.25">
      <c r="A20" s="17">
        <v>17</v>
      </c>
      <c r="B20" s="35" t="s">
        <v>8</v>
      </c>
      <c r="C20" s="1">
        <f t="shared" si="0"/>
        <v>43482</v>
      </c>
      <c r="D20" s="3"/>
      <c r="E20" s="35" t="s">
        <v>5</v>
      </c>
      <c r="F20" s="1">
        <f t="shared" si="1"/>
        <v>43513</v>
      </c>
      <c r="G20" s="9"/>
      <c r="H20" s="5" t="s">
        <v>7</v>
      </c>
      <c r="I20" s="1">
        <f t="shared" si="2"/>
        <v>43541</v>
      </c>
      <c r="J20" s="39" t="s">
        <v>27</v>
      </c>
      <c r="K20" s="5" t="s">
        <v>8</v>
      </c>
      <c r="L20" s="1">
        <f t="shared" si="3"/>
        <v>43572</v>
      </c>
      <c r="M20" s="3"/>
      <c r="N20" s="5" t="s">
        <v>10</v>
      </c>
      <c r="O20" s="1">
        <f t="shared" si="5"/>
        <v>43602</v>
      </c>
      <c r="P20" s="3"/>
      <c r="Q20" s="5" t="s">
        <v>4</v>
      </c>
      <c r="R20" s="1">
        <f t="shared" si="6"/>
        <v>43602</v>
      </c>
      <c r="S20" s="3"/>
      <c r="T20" s="5" t="s">
        <v>9</v>
      </c>
      <c r="U20" s="1">
        <f t="shared" si="7"/>
        <v>43602</v>
      </c>
      <c r="V20" s="3"/>
      <c r="W20" s="5" t="s">
        <v>6</v>
      </c>
      <c r="X20" s="1">
        <f t="shared" si="8"/>
        <v>43602</v>
      </c>
      <c r="Y20" s="3"/>
      <c r="Z20" s="5" t="s">
        <v>4</v>
      </c>
      <c r="AA20" s="1">
        <f t="shared" si="4"/>
        <v>43633</v>
      </c>
      <c r="AB20" s="3" t="s">
        <v>2</v>
      </c>
      <c r="AC20" s="18"/>
      <c r="AD20" s="18"/>
    </row>
    <row r="21" spans="1:30" ht="15" customHeight="1" x14ac:dyDescent="0.25">
      <c r="A21" s="17">
        <v>18</v>
      </c>
      <c r="B21" s="35" t="s">
        <v>9</v>
      </c>
      <c r="C21" s="1">
        <f t="shared" si="0"/>
        <v>43483</v>
      </c>
      <c r="D21" s="9"/>
      <c r="E21" s="35" t="s">
        <v>10</v>
      </c>
      <c r="F21" s="1">
        <f t="shared" si="1"/>
        <v>43514</v>
      </c>
      <c r="G21" s="11" t="s">
        <v>1</v>
      </c>
      <c r="H21" s="5" t="s">
        <v>4</v>
      </c>
      <c r="I21" s="1">
        <f t="shared" si="2"/>
        <v>43542</v>
      </c>
      <c r="J21" s="3" t="s">
        <v>2</v>
      </c>
      <c r="K21" s="5" t="s">
        <v>9</v>
      </c>
      <c r="L21" s="1">
        <f t="shared" si="3"/>
        <v>43573</v>
      </c>
      <c r="M21" s="18"/>
      <c r="N21" s="5" t="s">
        <v>6</v>
      </c>
      <c r="O21" s="1">
        <f t="shared" si="5"/>
        <v>43603</v>
      </c>
      <c r="P21" s="41" t="s">
        <v>0</v>
      </c>
      <c r="Q21" s="5" t="s">
        <v>8</v>
      </c>
      <c r="R21" s="1">
        <f t="shared" si="6"/>
        <v>43603</v>
      </c>
      <c r="S21" s="29"/>
      <c r="T21" s="5" t="s">
        <v>5</v>
      </c>
      <c r="U21" s="1">
        <f t="shared" si="7"/>
        <v>43603</v>
      </c>
      <c r="V21" s="29"/>
      <c r="W21" s="5" t="s">
        <v>7</v>
      </c>
      <c r="X21" s="1">
        <f t="shared" si="8"/>
        <v>43603</v>
      </c>
      <c r="Y21" s="39" t="s">
        <v>27</v>
      </c>
      <c r="Z21" s="5" t="s">
        <v>8</v>
      </c>
      <c r="AA21" s="1">
        <f t="shared" si="4"/>
        <v>43634</v>
      </c>
      <c r="AB21" s="3"/>
      <c r="AC21" s="18"/>
      <c r="AD21" s="18"/>
    </row>
    <row r="22" spans="1:30" x14ac:dyDescent="0.25">
      <c r="A22" s="17">
        <v>19</v>
      </c>
      <c r="B22" s="35" t="s">
        <v>5</v>
      </c>
      <c r="C22" s="1">
        <f t="shared" si="0"/>
        <v>43484</v>
      </c>
      <c r="D22" s="7"/>
      <c r="E22" s="35" t="s">
        <v>6</v>
      </c>
      <c r="F22" s="1">
        <f t="shared" si="1"/>
        <v>43515</v>
      </c>
      <c r="G22" s="9"/>
      <c r="H22" s="5" t="s">
        <v>8</v>
      </c>
      <c r="I22" s="1">
        <f t="shared" si="2"/>
        <v>43543</v>
      </c>
      <c r="J22" s="3"/>
      <c r="K22" s="5" t="s">
        <v>5</v>
      </c>
      <c r="L22" s="1">
        <f t="shared" si="3"/>
        <v>43574</v>
      </c>
      <c r="M22" s="3"/>
      <c r="N22" s="5" t="s">
        <v>7</v>
      </c>
      <c r="O22" s="1">
        <f t="shared" si="5"/>
        <v>43604</v>
      </c>
      <c r="P22" s="3"/>
      <c r="Q22" s="5" t="s">
        <v>9</v>
      </c>
      <c r="R22" s="1">
        <f t="shared" si="6"/>
        <v>43604</v>
      </c>
      <c r="S22" s="3"/>
      <c r="T22" s="5" t="s">
        <v>10</v>
      </c>
      <c r="U22" s="1">
        <f t="shared" si="7"/>
        <v>43604</v>
      </c>
      <c r="V22" s="3" t="s">
        <v>1</v>
      </c>
      <c r="W22" s="5" t="s">
        <v>4</v>
      </c>
      <c r="X22" s="1">
        <f t="shared" si="8"/>
        <v>43604</v>
      </c>
      <c r="Y22" s="3" t="s">
        <v>2</v>
      </c>
      <c r="Z22" s="5" t="s">
        <v>9</v>
      </c>
      <c r="AA22" s="1">
        <f t="shared" si="4"/>
        <v>43635</v>
      </c>
      <c r="AB22" s="3"/>
      <c r="AC22" s="18"/>
      <c r="AD22" s="18"/>
    </row>
    <row r="23" spans="1:30" x14ac:dyDescent="0.25">
      <c r="A23" s="17">
        <v>20</v>
      </c>
      <c r="B23" s="35" t="s">
        <v>10</v>
      </c>
      <c r="C23" s="1">
        <f t="shared" si="0"/>
        <v>43485</v>
      </c>
      <c r="D23" s="11" t="s">
        <v>1</v>
      </c>
      <c r="E23" s="35" t="s">
        <v>7</v>
      </c>
      <c r="F23" s="1">
        <f t="shared" si="1"/>
        <v>43516</v>
      </c>
      <c r="G23" s="39" t="s">
        <v>27</v>
      </c>
      <c r="H23" s="5" t="s">
        <v>9</v>
      </c>
      <c r="I23" s="1">
        <f t="shared" si="2"/>
        <v>43544</v>
      </c>
      <c r="J23" s="3"/>
      <c r="K23" s="5" t="s">
        <v>10</v>
      </c>
      <c r="L23" s="1">
        <f t="shared" si="3"/>
        <v>43575</v>
      </c>
      <c r="M23" s="19"/>
      <c r="N23" s="5" t="s">
        <v>4</v>
      </c>
      <c r="O23" s="1">
        <f t="shared" si="5"/>
        <v>43605</v>
      </c>
      <c r="P23" s="3"/>
      <c r="Q23" s="5" t="s">
        <v>5</v>
      </c>
      <c r="R23" s="1">
        <f t="shared" si="6"/>
        <v>43605</v>
      </c>
      <c r="S23" s="3"/>
      <c r="T23" s="5" t="s">
        <v>6</v>
      </c>
      <c r="U23" s="1">
        <f t="shared" si="7"/>
        <v>43605</v>
      </c>
      <c r="V23" s="3"/>
      <c r="W23" s="5" t="s">
        <v>8</v>
      </c>
      <c r="X23" s="1">
        <f t="shared" si="8"/>
        <v>43605</v>
      </c>
      <c r="Y23" s="3"/>
      <c r="Z23" s="5" t="s">
        <v>5</v>
      </c>
      <c r="AA23" s="1">
        <f t="shared" si="4"/>
        <v>43636</v>
      </c>
      <c r="AB23" s="19"/>
      <c r="AC23" s="19"/>
      <c r="AD23" s="19"/>
    </row>
    <row r="24" spans="1:30" x14ac:dyDescent="0.25">
      <c r="A24" s="17">
        <v>21</v>
      </c>
      <c r="B24" s="35" t="s">
        <v>6</v>
      </c>
      <c r="C24" s="1">
        <f t="shared" si="0"/>
        <v>43486</v>
      </c>
      <c r="D24" s="7"/>
      <c r="E24" s="35" t="s">
        <v>4</v>
      </c>
      <c r="F24" s="1">
        <f t="shared" si="1"/>
        <v>43517</v>
      </c>
      <c r="G24" s="9" t="s">
        <v>2</v>
      </c>
      <c r="H24" s="5" t="s">
        <v>5</v>
      </c>
      <c r="I24" s="1">
        <f t="shared" si="2"/>
        <v>43545</v>
      </c>
      <c r="J24" s="3"/>
      <c r="K24" s="5" t="s">
        <v>6</v>
      </c>
      <c r="L24" s="1">
        <f t="shared" si="3"/>
        <v>43576</v>
      </c>
      <c r="M24" s="3" t="s">
        <v>0</v>
      </c>
      <c r="N24" s="5" t="s">
        <v>8</v>
      </c>
      <c r="O24" s="1">
        <f t="shared" si="5"/>
        <v>43606</v>
      </c>
      <c r="P24" s="3"/>
      <c r="Q24" s="5" t="s">
        <v>10</v>
      </c>
      <c r="R24" s="1">
        <f t="shared" si="6"/>
        <v>43606</v>
      </c>
      <c r="S24" s="3" t="s">
        <v>1</v>
      </c>
      <c r="T24" s="5" t="s">
        <v>7</v>
      </c>
      <c r="U24" s="1">
        <f t="shared" si="7"/>
        <v>43606</v>
      </c>
      <c r="V24" s="39" t="s">
        <v>27</v>
      </c>
      <c r="W24" s="5" t="s">
        <v>9</v>
      </c>
      <c r="X24" s="1">
        <f t="shared" si="8"/>
        <v>43606</v>
      </c>
      <c r="Y24" s="3"/>
      <c r="Z24" s="5" t="s">
        <v>10</v>
      </c>
      <c r="AA24" s="1">
        <f t="shared" si="4"/>
        <v>43637</v>
      </c>
      <c r="AB24" s="3"/>
      <c r="AC24" s="18"/>
      <c r="AD24" s="18"/>
    </row>
    <row r="25" spans="1:30" x14ac:dyDescent="0.25">
      <c r="A25" s="17">
        <v>22</v>
      </c>
      <c r="B25" s="35" t="s">
        <v>7</v>
      </c>
      <c r="C25" s="1">
        <f t="shared" si="0"/>
        <v>43487</v>
      </c>
      <c r="D25" s="38" t="s">
        <v>27</v>
      </c>
      <c r="E25" s="35" t="s">
        <v>8</v>
      </c>
      <c r="F25" s="1">
        <f t="shared" si="1"/>
        <v>43518</v>
      </c>
      <c r="G25" s="9"/>
      <c r="H25" s="5" t="s">
        <v>10</v>
      </c>
      <c r="I25" s="1">
        <f t="shared" si="2"/>
        <v>43546</v>
      </c>
      <c r="J25" s="3"/>
      <c r="K25" s="5" t="s">
        <v>7</v>
      </c>
      <c r="L25" s="1">
        <f t="shared" si="3"/>
        <v>43577</v>
      </c>
      <c r="M25" s="3"/>
      <c r="N25" s="5" t="s">
        <v>9</v>
      </c>
      <c r="O25" s="1">
        <f t="shared" si="5"/>
        <v>43607</v>
      </c>
      <c r="P25" s="9"/>
      <c r="Q25" s="5" t="s">
        <v>6</v>
      </c>
      <c r="R25" s="1">
        <f t="shared" si="6"/>
        <v>43607</v>
      </c>
      <c r="S25" s="9"/>
      <c r="T25" s="5" t="s">
        <v>4</v>
      </c>
      <c r="U25" s="1">
        <f t="shared" si="7"/>
        <v>43607</v>
      </c>
      <c r="V25" s="9" t="s">
        <v>2</v>
      </c>
      <c r="W25" s="5" t="s">
        <v>5</v>
      </c>
      <c r="X25" s="1">
        <f t="shared" si="8"/>
        <v>43607</v>
      </c>
      <c r="Y25" s="9"/>
      <c r="Z25" s="5" t="s">
        <v>6</v>
      </c>
      <c r="AA25" s="1">
        <f t="shared" si="4"/>
        <v>43638</v>
      </c>
      <c r="AB25" s="19" t="s">
        <v>0</v>
      </c>
      <c r="AC25" s="19"/>
      <c r="AD25" s="19"/>
    </row>
    <row r="26" spans="1:30" x14ac:dyDescent="0.25">
      <c r="A26" s="17">
        <v>23</v>
      </c>
      <c r="B26" s="35" t="s">
        <v>4</v>
      </c>
      <c r="C26" s="1">
        <f t="shared" si="0"/>
        <v>43488</v>
      </c>
      <c r="D26" s="9" t="s">
        <v>2</v>
      </c>
      <c r="E26" s="35" t="s">
        <v>9</v>
      </c>
      <c r="F26" s="1">
        <f t="shared" si="1"/>
        <v>43519</v>
      </c>
      <c r="G26" s="9"/>
      <c r="H26" s="5" t="s">
        <v>6</v>
      </c>
      <c r="I26" s="1">
        <f t="shared" si="2"/>
        <v>43547</v>
      </c>
      <c r="J26" s="11" t="s">
        <v>0</v>
      </c>
      <c r="K26" s="5" t="s">
        <v>4</v>
      </c>
      <c r="L26" s="1">
        <f t="shared" si="3"/>
        <v>43578</v>
      </c>
      <c r="M26" s="3"/>
      <c r="N26" s="5" t="s">
        <v>5</v>
      </c>
      <c r="O26" s="1">
        <f t="shared" si="5"/>
        <v>43608</v>
      </c>
      <c r="P26" s="19"/>
      <c r="Q26" s="5" t="s">
        <v>7</v>
      </c>
      <c r="R26" s="1">
        <f t="shared" si="6"/>
        <v>43608</v>
      </c>
      <c r="S26" s="39" t="s">
        <v>27</v>
      </c>
      <c r="T26" s="5" t="s">
        <v>8</v>
      </c>
      <c r="U26" s="1">
        <f t="shared" si="7"/>
        <v>43608</v>
      </c>
      <c r="V26" s="19"/>
      <c r="W26" s="5" t="s">
        <v>10</v>
      </c>
      <c r="X26" s="1">
        <f t="shared" si="8"/>
        <v>43608</v>
      </c>
      <c r="Y26" s="19"/>
      <c r="Z26" s="5" t="s">
        <v>7</v>
      </c>
      <c r="AA26" s="1">
        <f t="shared" si="4"/>
        <v>43639</v>
      </c>
      <c r="AB26" s="3"/>
      <c r="AC26" s="18"/>
      <c r="AD26" s="18"/>
    </row>
    <row r="27" spans="1:30" x14ac:dyDescent="0.25">
      <c r="A27" s="17">
        <v>24</v>
      </c>
      <c r="B27" s="35" t="s">
        <v>8</v>
      </c>
      <c r="C27" s="1">
        <f t="shared" si="0"/>
        <v>43489</v>
      </c>
      <c r="D27" s="9"/>
      <c r="E27" s="35" t="s">
        <v>5</v>
      </c>
      <c r="F27" s="1">
        <f t="shared" si="1"/>
        <v>43520</v>
      </c>
      <c r="G27" s="20"/>
      <c r="H27" s="5" t="s">
        <v>7</v>
      </c>
      <c r="I27" s="1">
        <f t="shared" si="2"/>
        <v>43548</v>
      </c>
      <c r="J27" s="29" t="s">
        <v>11</v>
      </c>
      <c r="K27" s="5" t="s">
        <v>8</v>
      </c>
      <c r="L27" s="1">
        <f t="shared" si="3"/>
        <v>43579</v>
      </c>
      <c r="M27" s="3"/>
      <c r="N27" s="5" t="s">
        <v>10</v>
      </c>
      <c r="O27" s="1">
        <f t="shared" si="5"/>
        <v>43609</v>
      </c>
      <c r="P27" s="3" t="s">
        <v>1</v>
      </c>
      <c r="Q27" s="5" t="s">
        <v>4</v>
      </c>
      <c r="R27" s="1">
        <f t="shared" si="6"/>
        <v>43609</v>
      </c>
      <c r="S27" s="3" t="s">
        <v>2</v>
      </c>
      <c r="T27" s="5" t="s">
        <v>9</v>
      </c>
      <c r="U27" s="1">
        <f t="shared" si="7"/>
        <v>43609</v>
      </c>
      <c r="V27" s="3"/>
      <c r="W27" s="5" t="s">
        <v>6</v>
      </c>
      <c r="X27" s="1">
        <f t="shared" si="8"/>
        <v>43609</v>
      </c>
      <c r="Y27" s="3" t="s">
        <v>0</v>
      </c>
      <c r="Z27" s="5" t="s">
        <v>4</v>
      </c>
      <c r="AA27" s="1">
        <f t="shared" si="4"/>
        <v>43640</v>
      </c>
      <c r="AB27" s="3"/>
      <c r="AC27" s="18"/>
      <c r="AD27" s="18"/>
    </row>
    <row r="28" spans="1:30" x14ac:dyDescent="0.25">
      <c r="A28" s="17">
        <v>25</v>
      </c>
      <c r="B28" s="35" t="s">
        <v>9</v>
      </c>
      <c r="C28" s="1">
        <f t="shared" si="0"/>
        <v>43490</v>
      </c>
      <c r="D28" s="20"/>
      <c r="E28" s="35" t="s">
        <v>10</v>
      </c>
      <c r="F28" s="1">
        <f t="shared" si="1"/>
        <v>43521</v>
      </c>
      <c r="G28" s="37"/>
      <c r="H28" s="5" t="s">
        <v>4</v>
      </c>
      <c r="I28" s="1">
        <f t="shared" si="2"/>
        <v>43549</v>
      </c>
      <c r="J28" s="3"/>
      <c r="K28" s="5" t="s">
        <v>9</v>
      </c>
      <c r="L28" s="1">
        <f t="shared" si="3"/>
        <v>43580</v>
      </c>
      <c r="M28" s="4"/>
      <c r="N28" s="5" t="s">
        <v>6</v>
      </c>
      <c r="O28" s="1">
        <f t="shared" si="5"/>
        <v>43610</v>
      </c>
      <c r="P28" s="3"/>
      <c r="Q28" s="5" t="s">
        <v>8</v>
      </c>
      <c r="R28" s="1">
        <f t="shared" si="6"/>
        <v>43610</v>
      </c>
      <c r="S28" s="3"/>
      <c r="T28" s="5" t="s">
        <v>5</v>
      </c>
      <c r="U28" s="1">
        <f t="shared" si="7"/>
        <v>43610</v>
      </c>
      <c r="V28" s="3"/>
      <c r="W28" s="5" t="s">
        <v>7</v>
      </c>
      <c r="X28" s="1">
        <f t="shared" si="8"/>
        <v>43610</v>
      </c>
      <c r="Y28" s="3" t="s">
        <v>11</v>
      </c>
      <c r="Z28" s="5" t="s">
        <v>8</v>
      </c>
      <c r="AA28" s="1">
        <f t="shared" si="4"/>
        <v>43641</v>
      </c>
      <c r="AB28" s="3"/>
      <c r="AC28" s="18"/>
      <c r="AD28" s="18"/>
    </row>
    <row r="29" spans="1:30" x14ac:dyDescent="0.25">
      <c r="A29" s="17">
        <v>26</v>
      </c>
      <c r="B29" s="35" t="s">
        <v>5</v>
      </c>
      <c r="C29" s="1">
        <f t="shared" si="0"/>
        <v>43491</v>
      </c>
      <c r="D29" s="37"/>
      <c r="E29" s="35" t="s">
        <v>6</v>
      </c>
      <c r="F29" s="1">
        <f t="shared" si="1"/>
        <v>43522</v>
      </c>
      <c r="G29" s="29" t="s">
        <v>0</v>
      </c>
      <c r="H29" s="5" t="s">
        <v>8</v>
      </c>
      <c r="I29" s="1">
        <f t="shared" si="2"/>
        <v>43550</v>
      </c>
      <c r="J29" s="3"/>
      <c r="K29" s="5" t="s">
        <v>5</v>
      </c>
      <c r="L29" s="1">
        <f t="shared" si="3"/>
        <v>43581</v>
      </c>
      <c r="M29" s="4"/>
      <c r="N29" s="5" t="s">
        <v>7</v>
      </c>
      <c r="O29" s="1">
        <f t="shared" si="5"/>
        <v>43611</v>
      </c>
      <c r="P29" s="12" t="s">
        <v>28</v>
      </c>
      <c r="Q29" s="5" t="s">
        <v>9</v>
      </c>
      <c r="R29" s="1">
        <f t="shared" si="6"/>
        <v>43611</v>
      </c>
      <c r="S29" s="29"/>
      <c r="T29" s="5" t="s">
        <v>10</v>
      </c>
      <c r="U29" s="1">
        <f t="shared" si="7"/>
        <v>43611</v>
      </c>
      <c r="V29" s="29"/>
      <c r="W29" s="5" t="s">
        <v>4</v>
      </c>
      <c r="X29" s="1">
        <f t="shared" si="8"/>
        <v>43611</v>
      </c>
      <c r="Y29" s="29"/>
      <c r="Z29" s="5" t="s">
        <v>9</v>
      </c>
      <c r="AA29" s="1">
        <f t="shared" si="4"/>
        <v>43642</v>
      </c>
      <c r="AB29" s="3"/>
      <c r="AC29" s="18"/>
      <c r="AD29" s="18"/>
    </row>
    <row r="30" spans="1:30" x14ac:dyDescent="0.25">
      <c r="A30" s="17">
        <v>27</v>
      </c>
      <c r="B30" s="35" t="s">
        <v>10</v>
      </c>
      <c r="C30" s="1">
        <f t="shared" si="0"/>
        <v>43492</v>
      </c>
      <c r="D30" s="29"/>
      <c r="E30" s="35" t="s">
        <v>7</v>
      </c>
      <c r="F30" s="1">
        <f t="shared" si="1"/>
        <v>43523</v>
      </c>
      <c r="G30" s="9" t="s">
        <v>11</v>
      </c>
      <c r="H30" s="5" t="s">
        <v>9</v>
      </c>
      <c r="I30" s="1">
        <f t="shared" si="2"/>
        <v>43551</v>
      </c>
      <c r="J30" s="9"/>
      <c r="K30" s="5" t="s">
        <v>10</v>
      </c>
      <c r="L30" s="1">
        <f t="shared" si="3"/>
        <v>43582</v>
      </c>
      <c r="M30" s="19" t="s">
        <v>1</v>
      </c>
      <c r="N30" s="5" t="s">
        <v>4</v>
      </c>
      <c r="O30" s="1">
        <f t="shared" si="5"/>
        <v>43612</v>
      </c>
      <c r="P30" s="3" t="s">
        <v>2</v>
      </c>
      <c r="Q30" s="5" t="s">
        <v>5</v>
      </c>
      <c r="R30" s="1">
        <f t="shared" si="6"/>
        <v>43612</v>
      </c>
      <c r="S30" s="3"/>
      <c r="T30" s="5" t="s">
        <v>6</v>
      </c>
      <c r="U30" s="1">
        <f t="shared" si="7"/>
        <v>43612</v>
      </c>
      <c r="V30" s="3" t="s">
        <v>0</v>
      </c>
      <c r="W30" s="5" t="s">
        <v>8</v>
      </c>
      <c r="X30" s="1">
        <f t="shared" si="8"/>
        <v>43612</v>
      </c>
      <c r="Y30" s="3"/>
      <c r="Z30" s="5" t="s">
        <v>5</v>
      </c>
      <c r="AA30" s="1">
        <f t="shared" si="4"/>
        <v>43643</v>
      </c>
      <c r="AB30" s="3"/>
      <c r="AC30" s="18"/>
      <c r="AD30" s="18"/>
    </row>
    <row r="31" spans="1:30" x14ac:dyDescent="0.25">
      <c r="A31" s="17">
        <v>28</v>
      </c>
      <c r="B31" s="35" t="s">
        <v>6</v>
      </c>
      <c r="C31" s="1">
        <f t="shared" si="0"/>
        <v>43493</v>
      </c>
      <c r="D31" s="9" t="s">
        <v>0</v>
      </c>
      <c r="E31" s="35" t="s">
        <v>4</v>
      </c>
      <c r="F31" s="1">
        <f t="shared" si="1"/>
        <v>43524</v>
      </c>
      <c r="G31" s="29"/>
      <c r="H31" s="5" t="s">
        <v>5</v>
      </c>
      <c r="I31" s="1">
        <f t="shared" si="2"/>
        <v>43552</v>
      </c>
      <c r="J31" s="4"/>
      <c r="K31" s="5" t="s">
        <v>6</v>
      </c>
      <c r="L31" s="1">
        <f t="shared" si="3"/>
        <v>43583</v>
      </c>
      <c r="M31" s="3"/>
      <c r="N31" s="5" t="s">
        <v>8</v>
      </c>
      <c r="O31" s="1">
        <f t="shared" si="5"/>
        <v>43613</v>
      </c>
      <c r="P31" s="3"/>
      <c r="Q31" s="5" t="s">
        <v>10</v>
      </c>
      <c r="R31" s="1">
        <f t="shared" si="6"/>
        <v>43613</v>
      </c>
      <c r="S31" s="3"/>
      <c r="T31" s="5" t="s">
        <v>7</v>
      </c>
      <c r="U31" s="1">
        <f t="shared" si="7"/>
        <v>43613</v>
      </c>
      <c r="V31" s="3" t="s">
        <v>11</v>
      </c>
      <c r="W31" s="5" t="s">
        <v>9</v>
      </c>
      <c r="X31" s="1">
        <f t="shared" si="8"/>
        <v>43613</v>
      </c>
      <c r="Y31" s="3"/>
      <c r="Z31" s="5" t="s">
        <v>10</v>
      </c>
      <c r="AA31" s="1">
        <f t="shared" si="4"/>
        <v>43644</v>
      </c>
      <c r="AB31" s="30" t="s">
        <v>26</v>
      </c>
      <c r="AC31" s="19"/>
      <c r="AD31" s="19"/>
    </row>
    <row r="32" spans="1:30" x14ac:dyDescent="0.25">
      <c r="A32" s="17">
        <v>29</v>
      </c>
      <c r="B32" s="35" t="s">
        <v>7</v>
      </c>
      <c r="C32" s="1">
        <f t="shared" si="0"/>
        <v>43494</v>
      </c>
      <c r="D32" s="12" t="s">
        <v>11</v>
      </c>
      <c r="E32" s="5" t="s">
        <v>8</v>
      </c>
      <c r="F32" s="1">
        <v>29</v>
      </c>
      <c r="G32" s="2"/>
      <c r="H32" s="5" t="s">
        <v>10</v>
      </c>
      <c r="I32" s="1">
        <f t="shared" si="2"/>
        <v>43553</v>
      </c>
      <c r="J32" s="11" t="s">
        <v>1</v>
      </c>
      <c r="K32" s="5" t="s">
        <v>7</v>
      </c>
      <c r="L32" s="1">
        <f t="shared" si="3"/>
        <v>43584</v>
      </c>
      <c r="M32" s="12" t="s">
        <v>32</v>
      </c>
      <c r="N32" s="5" t="s">
        <v>9</v>
      </c>
      <c r="O32" s="1">
        <f t="shared" si="5"/>
        <v>43614</v>
      </c>
      <c r="P32" s="3"/>
      <c r="Q32" s="5" t="s">
        <v>6</v>
      </c>
      <c r="R32" s="1">
        <f t="shared" si="6"/>
        <v>43614</v>
      </c>
      <c r="S32" s="3" t="s">
        <v>0</v>
      </c>
      <c r="T32" s="5" t="s">
        <v>4</v>
      </c>
      <c r="U32" s="1">
        <f t="shared" si="7"/>
        <v>43614</v>
      </c>
      <c r="V32" s="3"/>
      <c r="W32" s="5" t="s">
        <v>5</v>
      </c>
      <c r="X32" s="1">
        <f t="shared" si="8"/>
        <v>43614</v>
      </c>
      <c r="Y32" s="3"/>
      <c r="Z32" s="5" t="s">
        <v>6</v>
      </c>
      <c r="AA32" s="1">
        <f t="shared" si="4"/>
        <v>43645</v>
      </c>
      <c r="AB32" s="19"/>
      <c r="AC32" s="19"/>
      <c r="AD32" s="19"/>
    </row>
    <row r="33" spans="1:30" x14ac:dyDescent="0.25">
      <c r="A33" s="17">
        <v>30</v>
      </c>
      <c r="B33" s="35" t="s">
        <v>4</v>
      </c>
      <c r="C33" s="1">
        <f t="shared" si="0"/>
        <v>43495</v>
      </c>
      <c r="D33" s="29"/>
      <c r="E33" s="6" t="s">
        <v>9</v>
      </c>
      <c r="F33" s="10">
        <v>30</v>
      </c>
      <c r="G33" s="2"/>
      <c r="H33" s="5" t="s">
        <v>6</v>
      </c>
      <c r="I33" s="1">
        <f t="shared" si="2"/>
        <v>43554</v>
      </c>
      <c r="J33" s="3"/>
      <c r="K33" s="5" t="s">
        <v>4</v>
      </c>
      <c r="L33" s="1">
        <f t="shared" si="3"/>
        <v>43585</v>
      </c>
      <c r="M33" s="3" t="s">
        <v>2</v>
      </c>
      <c r="N33" s="5" t="s">
        <v>5</v>
      </c>
      <c r="O33" s="1">
        <f t="shared" si="5"/>
        <v>43615</v>
      </c>
      <c r="P33" s="3"/>
      <c r="Q33" s="5" t="s">
        <v>7</v>
      </c>
      <c r="R33" s="1">
        <f t="shared" si="6"/>
        <v>43615</v>
      </c>
      <c r="S33" s="3" t="s">
        <v>11</v>
      </c>
      <c r="T33" s="5" t="s">
        <v>8</v>
      </c>
      <c r="U33" s="1">
        <f t="shared" si="7"/>
        <v>43615</v>
      </c>
      <c r="V33" s="3"/>
      <c r="W33" s="5" t="s">
        <v>10</v>
      </c>
      <c r="X33" s="1">
        <f t="shared" si="8"/>
        <v>43615</v>
      </c>
      <c r="Y33" s="3" t="s">
        <v>1</v>
      </c>
      <c r="Z33" s="5" t="s">
        <v>7</v>
      </c>
      <c r="AA33" s="1">
        <f t="shared" si="4"/>
        <v>43646</v>
      </c>
      <c r="AB33" s="3" t="s">
        <v>11</v>
      </c>
      <c r="AC33" s="18"/>
      <c r="AD33" s="18"/>
    </row>
    <row r="34" spans="1:30" ht="15.75" thickBot="1" x14ac:dyDescent="0.3">
      <c r="A34" s="21">
        <v>31</v>
      </c>
      <c r="B34" s="36"/>
      <c r="C34" s="22">
        <f t="shared" si="0"/>
        <v>43496</v>
      </c>
      <c r="D34" s="40"/>
      <c r="E34" s="23" t="s">
        <v>5</v>
      </c>
      <c r="F34" s="24">
        <v>31</v>
      </c>
      <c r="G34" s="25"/>
      <c r="H34" s="26"/>
      <c r="I34" s="22">
        <v>31</v>
      </c>
      <c r="J34" s="27"/>
      <c r="K34" s="23" t="s">
        <v>8</v>
      </c>
      <c r="L34" s="24">
        <v>31</v>
      </c>
      <c r="M34" s="25"/>
      <c r="N34" s="26" t="s">
        <v>10</v>
      </c>
      <c r="O34" s="22">
        <v>31</v>
      </c>
      <c r="P34" s="28"/>
      <c r="Q34" s="26"/>
      <c r="R34" s="22">
        <f t="shared" si="6"/>
        <v>43616</v>
      </c>
      <c r="S34" s="27"/>
      <c r="T34" s="26" t="s">
        <v>9</v>
      </c>
      <c r="U34" s="1">
        <f t="shared" si="7"/>
        <v>43616</v>
      </c>
      <c r="V34" s="28"/>
      <c r="W34" s="26"/>
      <c r="X34" s="22">
        <f t="shared" si="8"/>
        <v>43616</v>
      </c>
      <c r="Y34" s="27"/>
      <c r="Z34" s="23" t="s">
        <v>4</v>
      </c>
      <c r="AA34" s="24">
        <v>31</v>
      </c>
      <c r="AB34" s="3" t="s">
        <v>2</v>
      </c>
      <c r="AC34" s="34"/>
      <c r="AD34" s="34"/>
    </row>
  </sheetData>
  <mergeCells count="10">
    <mergeCell ref="T3:V3"/>
    <mergeCell ref="W3:Y3"/>
    <mergeCell ref="A1:AB1"/>
    <mergeCell ref="B3:D3"/>
    <mergeCell ref="E3:G3"/>
    <mergeCell ref="H3:J3"/>
    <mergeCell ref="K3:M3"/>
    <mergeCell ref="N3:P3"/>
    <mergeCell ref="Z3:AB3"/>
    <mergeCell ref="Q3:S3"/>
  </mergeCells>
  <conditionalFormatting sqref="A23:D23">
    <cfRule type="cellIs" dxfId="3453" priority="223" operator="equal">
      <formula>"Plasty"</formula>
    </cfRule>
    <cfRule type="cellIs" dxfId="3452" priority="225" operator="equal">
      <formula>"Papír + tetrapak"</formula>
    </cfRule>
    <cfRule type="cellIs" dxfId="3451" priority="226" operator="equal">
      <formula>"Směsný"</formula>
    </cfRule>
    <cfRule type="cellIs" dxfId="3450" priority="227" operator="equal">
      <formula>"BIO + plasty"</formula>
    </cfRule>
  </conditionalFormatting>
  <conditionalFormatting sqref="A8:P20 A24:P31 A4:P6 A33:P34 E23:P23 A32:I32 H7:P7 H21:P21 K32:P32 A22:P22 Z4:AB30 Z32:AB33 A7:F7 A21:F21">
    <cfRule type="cellIs" dxfId="3449" priority="509" operator="equal">
      <formula>"Plasty"</formula>
    </cfRule>
    <cfRule type="cellIs" dxfId="3448" priority="511" operator="equal">
      <formula>"Papír + tetrapak"</formula>
    </cfRule>
    <cfRule type="cellIs" dxfId="3447" priority="512" operator="equal">
      <formula>"Směsný"</formula>
    </cfRule>
    <cfRule type="cellIs" dxfId="3446" priority="513" operator="equal">
      <formula>"BIO + plasty"</formula>
    </cfRule>
  </conditionalFormatting>
  <conditionalFormatting sqref="B4:D22 B23:C23 B24:D34">
    <cfRule type="expression" dxfId="3445" priority="526" stopIfTrue="1">
      <formula>WEEKDAY($B4,2)=7</formula>
    </cfRule>
  </conditionalFormatting>
  <conditionalFormatting sqref="B4:D22 B24:D34 B23:C23">
    <cfRule type="expression" dxfId="3444" priority="525" stopIfTrue="1">
      <formula>WEEKDAY($B4,2)=6</formula>
    </cfRule>
  </conditionalFormatting>
  <conditionalFormatting sqref="B23:D23">
    <cfRule type="cellIs" dxfId="3443" priority="224" operator="equal">
      <formula>"Pytlový sběr"</formula>
    </cfRule>
    <cfRule type="cellIs" dxfId="3442" priority="228" operator="equal">
      <formula>"Papír"</formula>
    </cfRule>
  </conditionalFormatting>
  <conditionalFormatting sqref="B8:P20 B24:P31 B4:P6 B33:P34 E23:P23 B32:I32 H7:P7 H21:P21 K32:P32 B22:P22 Z4:AB30 Z32:AB33 B7:F7 B21:F21">
    <cfRule type="cellIs" dxfId="3441" priority="510" operator="equal">
      <formula>"Pytlový sběr"</formula>
    </cfRule>
    <cfRule type="cellIs" dxfId="3440" priority="514" operator="equal">
      <formula>"Papír"</formula>
    </cfRule>
  </conditionalFormatting>
  <conditionalFormatting sqref="D6">
    <cfRule type="expression" dxfId="3439" priority="495" stopIfTrue="1">
      <formula>WEEKDAY($K6,2)=7</formula>
    </cfRule>
    <cfRule type="expression" dxfId="3438" priority="496" stopIfTrue="1">
      <formula>WEEKDAY($K6,2)=6</formula>
    </cfRule>
  </conditionalFormatting>
  <conditionalFormatting sqref="D9">
    <cfRule type="expression" dxfId="3437" priority="269" stopIfTrue="1">
      <formula>WEEKDAY($E9,2)=7</formula>
    </cfRule>
    <cfRule type="expression" dxfId="3436" priority="270" stopIfTrue="1">
      <formula>WEEKDAY($E9,2)=6</formula>
    </cfRule>
    <cfRule type="expression" dxfId="3435" priority="271" stopIfTrue="1">
      <formula>WEEKDAY($E9,2)=7</formula>
    </cfRule>
    <cfRule type="expression" dxfId="3434" priority="272" stopIfTrue="1">
      <formula>WEEKDAY($E9,2)=6</formula>
    </cfRule>
  </conditionalFormatting>
  <conditionalFormatting sqref="D11">
    <cfRule type="expression" dxfId="3433" priority="265" stopIfTrue="1">
      <formula>WEEKDAY($K11,2)=7</formula>
    </cfRule>
    <cfRule type="expression" dxfId="3432" priority="266" stopIfTrue="1">
      <formula>WEEKDAY($K11,2)=6</formula>
    </cfRule>
    <cfRule type="expression" dxfId="3431" priority="267" stopIfTrue="1">
      <formula>WEEKDAY($H11,2)=7</formula>
    </cfRule>
    <cfRule type="expression" dxfId="3430" priority="268" stopIfTrue="1">
      <formula>WEEKDAY($H11,2)=6</formula>
    </cfRule>
    <cfRule type="expression" dxfId="3429" priority="441" stopIfTrue="1">
      <formula>WEEKDAY($H11,2)=7</formula>
    </cfRule>
    <cfRule type="expression" dxfId="3428" priority="442" stopIfTrue="1">
      <formula>WEEKDAY($H11,2)=6</formula>
    </cfRule>
    <cfRule type="expression" dxfId="3427" priority="443" stopIfTrue="1">
      <formula>WEEKDAY($Z11,2)=7</formula>
    </cfRule>
    <cfRule type="expression" dxfId="3426" priority="444" stopIfTrue="1">
      <formula>WEEKDAY($Z11,2)=6</formula>
    </cfRule>
  </conditionalFormatting>
  <conditionalFormatting sqref="D15">
    <cfRule type="expression" dxfId="3425" priority="431" stopIfTrue="1">
      <formula>WEEKDAY($E15,2)=7</formula>
    </cfRule>
    <cfRule type="expression" dxfId="3424" priority="432" stopIfTrue="1">
      <formula>WEEKDAY($E15,2)=6</formula>
    </cfRule>
    <cfRule type="expression" dxfId="3423" priority="445" stopIfTrue="1">
      <formula>WEEKDAY($E15,2)=7</formula>
    </cfRule>
    <cfRule type="expression" dxfId="3422" priority="446" stopIfTrue="1">
      <formula>WEEKDAY($E15,2)=6</formula>
    </cfRule>
  </conditionalFormatting>
  <conditionalFormatting sqref="D18">
    <cfRule type="expression" dxfId="3421" priority="433" stopIfTrue="1">
      <formula>WEEKDAY($H18,2)=7</formula>
    </cfRule>
    <cfRule type="expression" dxfId="3420" priority="434" stopIfTrue="1">
      <formula>WEEKDAY($H18,2)=6</formula>
    </cfRule>
    <cfRule type="expression" dxfId="3419" priority="435" stopIfTrue="1">
      <formula>WEEKDAY($Z18,2)=7</formula>
    </cfRule>
    <cfRule type="expression" dxfId="3418" priority="436" stopIfTrue="1">
      <formula>WEEKDAY($Z18,2)=6</formula>
    </cfRule>
    <cfRule type="expression" dxfId="3417" priority="437" stopIfTrue="1">
      <formula>WEEKDAY($H18,2)=7</formula>
    </cfRule>
    <cfRule type="expression" dxfId="3416" priority="438" stopIfTrue="1">
      <formula>WEEKDAY($H18,2)=6</formula>
    </cfRule>
    <cfRule type="expression" dxfId="3415" priority="439" stopIfTrue="1">
      <formula>WEEKDAY($Z18,2)=7</formula>
    </cfRule>
    <cfRule type="expression" dxfId="3414" priority="440" stopIfTrue="1">
      <formula>WEEKDAY($Z18,2)=6</formula>
    </cfRule>
  </conditionalFormatting>
  <conditionalFormatting sqref="D20">
    <cfRule type="expression" dxfId="3413" priority="493" stopIfTrue="1">
      <formula>WEEKDAY($K20,2)=7</formula>
    </cfRule>
    <cfRule type="expression" dxfId="3412" priority="494" stopIfTrue="1">
      <formula>WEEKDAY($K20,2)=6</formula>
    </cfRule>
  </conditionalFormatting>
  <conditionalFormatting sqref="D23">
    <cfRule type="expression" dxfId="3411" priority="219" stopIfTrue="1">
      <formula>WEEKDAY($B23,2)=6</formula>
    </cfRule>
    <cfRule type="expression" dxfId="3410" priority="220" stopIfTrue="1">
      <formula>WEEKDAY($B23,2)=7</formula>
    </cfRule>
    <cfRule type="expression" dxfId="3409" priority="221" stopIfTrue="1">
      <formula>WEEKDAY($H23,2)=7</formula>
    </cfRule>
    <cfRule type="expression" dxfId="3408" priority="222" stopIfTrue="1">
      <formula>WEEKDAY($H23,2)=6</formula>
    </cfRule>
    <cfRule type="expression" dxfId="3407" priority="229" stopIfTrue="1">
      <formula>WEEKDAY($N23,2)=7</formula>
    </cfRule>
    <cfRule type="expression" dxfId="3406" priority="230" stopIfTrue="1">
      <formula>WEEKDAY($N23,2)=6</formula>
    </cfRule>
  </conditionalFormatting>
  <conditionalFormatting sqref="D29">
    <cfRule type="expression" dxfId="3405" priority="419" stopIfTrue="1">
      <formula>WEEKDAY($E29,2)=7</formula>
    </cfRule>
    <cfRule type="expression" dxfId="3404" priority="420" stopIfTrue="1">
      <formula>WEEKDAY($E29,2)=6</formula>
    </cfRule>
    <cfRule type="expression" dxfId="3403" priority="421" stopIfTrue="1">
      <formula>WEEKDAY($E29,2)=7</formula>
    </cfRule>
    <cfRule type="expression" dxfId="3402" priority="422" stopIfTrue="1">
      <formula>WEEKDAY($E29,2)=6</formula>
    </cfRule>
  </conditionalFormatting>
  <conditionalFormatting sqref="D32">
    <cfRule type="expression" dxfId="3401" priority="151" stopIfTrue="1">
      <formula>WEEKDAY($B32,2)=6</formula>
    </cfRule>
    <cfRule type="expression" dxfId="3400" priority="152" stopIfTrue="1">
      <formula>WEEKDAY($B32,2)=7</formula>
    </cfRule>
    <cfRule type="expression" dxfId="3399" priority="153" stopIfTrue="1">
      <formula>WEEKDAY($K32,2)=7</formula>
    </cfRule>
    <cfRule type="expression" dxfId="3398" priority="154" stopIfTrue="1">
      <formula>WEEKDAY($K32,2)=6</formula>
    </cfRule>
    <cfRule type="expression" dxfId="3397" priority="423" stopIfTrue="1">
      <formula>WEEKDAY($H32,2)=7</formula>
    </cfRule>
    <cfRule type="expression" dxfId="3396" priority="424" stopIfTrue="1">
      <formula>WEEKDAY($H32,2)=6</formula>
    </cfRule>
    <cfRule type="expression" dxfId="3395" priority="425" stopIfTrue="1">
      <formula>WEEKDAY($Z32,2)=7</formula>
    </cfRule>
    <cfRule type="expression" dxfId="3394" priority="426" stopIfTrue="1">
      <formula>WEEKDAY($Z32,2)=6</formula>
    </cfRule>
    <cfRule type="expression" dxfId="3393" priority="427" stopIfTrue="1">
      <formula>WEEKDAY($H32,2)=7</formula>
    </cfRule>
    <cfRule type="expression" dxfId="3392" priority="428" stopIfTrue="1">
      <formula>WEEKDAY($H32,2)=6</formula>
    </cfRule>
    <cfRule type="expression" dxfId="3391" priority="429" stopIfTrue="1">
      <formula>WEEKDAY($Z32,2)=7</formula>
    </cfRule>
    <cfRule type="expression" dxfId="3390" priority="430" stopIfTrue="1">
      <formula>WEEKDAY($Z32,2)=6</formula>
    </cfRule>
    <cfRule type="expression" dxfId="3389" priority="473" stopIfTrue="1">
      <formula>WEEKDAY($E32,2)=7</formula>
    </cfRule>
    <cfRule type="expression" dxfId="3388" priority="474" stopIfTrue="1">
      <formula>WEEKDAY($E32,2)=6</formula>
    </cfRule>
  </conditionalFormatting>
  <conditionalFormatting sqref="D34">
    <cfRule type="expression" dxfId="3387" priority="491" stopIfTrue="1">
      <formula>WEEKDAY($K34,2)=7</formula>
    </cfRule>
    <cfRule type="expression" dxfId="3386" priority="492" stopIfTrue="1">
      <formula>WEEKDAY($K34,2)=6</formula>
    </cfRule>
  </conditionalFormatting>
  <conditionalFormatting sqref="E4:E31">
    <cfRule type="expression" dxfId="3385" priority="261" stopIfTrue="1">
      <formula>WEEKDAY($B4,2)=6</formula>
    </cfRule>
    <cfRule type="expression" dxfId="3384" priority="262" stopIfTrue="1">
      <formula>WEEKDAY($B4,2)=7</formula>
    </cfRule>
  </conditionalFormatting>
  <conditionalFormatting sqref="E4:G6 E7:F7 E8:G20 E21:F21 E22:G31">
    <cfRule type="expression" dxfId="3383" priority="523" stopIfTrue="1">
      <formula>WEEKDAY($E4,2)=7</formula>
    </cfRule>
    <cfRule type="expression" dxfId="3382" priority="524" stopIfTrue="1">
      <formula>WEEKDAY($E4,2)=6</formula>
    </cfRule>
  </conditionalFormatting>
  <conditionalFormatting sqref="G7">
    <cfRule type="expression" dxfId="3381" priority="155" stopIfTrue="1">
      <formula>WEEKDAY($B7,2)=6</formula>
    </cfRule>
    <cfRule type="expression" dxfId="3380" priority="156" stopIfTrue="1">
      <formula>WEEKDAY($B7,2)=7</formula>
    </cfRule>
    <cfRule type="expression" dxfId="3379" priority="157" stopIfTrue="1">
      <formula>WEEKDAY($H7,2)=7</formula>
    </cfRule>
    <cfRule type="expression" dxfId="3378" priority="158" stopIfTrue="1">
      <formula>WEEKDAY($H7,2)=6</formula>
    </cfRule>
    <cfRule type="cellIs" dxfId="3377" priority="159" operator="equal">
      <formula>"Plasty"</formula>
    </cfRule>
    <cfRule type="cellIs" dxfId="3376" priority="160" operator="equal">
      <formula>"Pytlový sběr"</formula>
    </cfRule>
    <cfRule type="cellIs" dxfId="3375" priority="161" operator="equal">
      <formula>"Papír + tetrapak"</formula>
    </cfRule>
    <cfRule type="cellIs" dxfId="3374" priority="162" operator="equal">
      <formula>"Směsný"</formula>
    </cfRule>
    <cfRule type="cellIs" dxfId="3373" priority="163" operator="equal">
      <formula>"BIO + plasty"</formula>
    </cfRule>
    <cfRule type="cellIs" dxfId="3372" priority="164" operator="equal">
      <formula>"Papír"</formula>
    </cfRule>
    <cfRule type="expression" dxfId="3371" priority="165" stopIfTrue="1">
      <formula>WEEKDAY($N7,2)=7</formula>
    </cfRule>
    <cfRule type="expression" dxfId="3370" priority="166" stopIfTrue="1">
      <formula>WEEKDAY($N7,2)=6</formula>
    </cfRule>
  </conditionalFormatting>
  <conditionalFormatting sqref="G8:G20 G22:G31">
    <cfRule type="expression" dxfId="3369" priority="417" stopIfTrue="1">
      <formula>WEEKDAY($B8,2)=6</formula>
    </cfRule>
    <cfRule type="expression" dxfId="3368" priority="418" stopIfTrue="1">
      <formula>WEEKDAY($B8,2)=7</formula>
    </cfRule>
  </conditionalFormatting>
  <conditionalFormatting sqref="G9">
    <cfRule type="expression" dxfId="3367" priority="251" stopIfTrue="1">
      <formula>WEEKDAY($K9,2)=7</formula>
    </cfRule>
    <cfRule type="expression" dxfId="3366" priority="252" stopIfTrue="1">
      <formula>WEEKDAY($K9,2)=6</formula>
    </cfRule>
    <cfRule type="expression" dxfId="3365" priority="253" stopIfTrue="1">
      <formula>WEEKDAY($H9,2)=7</formula>
    </cfRule>
    <cfRule type="expression" dxfId="3364" priority="254" stopIfTrue="1">
      <formula>WEEKDAY($H9,2)=6</formula>
    </cfRule>
    <cfRule type="expression" dxfId="3363" priority="259" stopIfTrue="1">
      <formula>WEEKDAY($B9,2)=6</formula>
    </cfRule>
    <cfRule type="expression" dxfId="3362" priority="260" stopIfTrue="1">
      <formula>WEEKDAY($B9,2)=7</formula>
    </cfRule>
  </conditionalFormatting>
  <conditionalFormatting sqref="G9:G10">
    <cfRule type="expression" dxfId="3361" priority="255" stopIfTrue="1">
      <formula>WEEKDAY($H9,2)=7</formula>
    </cfRule>
    <cfRule type="expression" dxfId="3360" priority="256" stopIfTrue="1">
      <formula>WEEKDAY($H9,2)=6</formula>
    </cfRule>
    <cfRule type="expression" dxfId="3359" priority="257" stopIfTrue="1">
      <formula>WEEKDAY($Z9,2)=7</formula>
    </cfRule>
    <cfRule type="expression" dxfId="3358" priority="258" stopIfTrue="1">
      <formula>WEEKDAY($Z9,2)=6</formula>
    </cfRule>
  </conditionalFormatting>
  <conditionalFormatting sqref="G14">
    <cfRule type="expression" dxfId="3357" priority="397" stopIfTrue="1">
      <formula>WEEKDAY($E14,2)=7</formula>
    </cfRule>
    <cfRule type="expression" dxfId="3356" priority="398" stopIfTrue="1">
      <formula>WEEKDAY($E14,2)=6</formula>
    </cfRule>
    <cfRule type="expression" dxfId="3355" priority="411" stopIfTrue="1">
      <formula>WEEKDAY($E14,2)=7</formula>
    </cfRule>
    <cfRule type="expression" dxfId="3354" priority="412" stopIfTrue="1">
      <formula>WEEKDAY($E14,2)=6</formula>
    </cfRule>
  </conditionalFormatting>
  <conditionalFormatting sqref="G15">
    <cfRule type="expression" dxfId="3353" priority="249" stopIfTrue="1">
      <formula>WEEKDAY($B15,2)=6</formula>
    </cfRule>
    <cfRule type="expression" dxfId="3352" priority="250" stopIfTrue="1">
      <formula>WEEKDAY($B15,2)=7</formula>
    </cfRule>
  </conditionalFormatting>
  <conditionalFormatting sqref="G17">
    <cfRule type="expression" dxfId="3351" priority="399" stopIfTrue="1">
      <formula>WEEKDAY($H17,2)=7</formula>
    </cfRule>
    <cfRule type="expression" dxfId="3350" priority="400" stopIfTrue="1">
      <formula>WEEKDAY($H17,2)=6</formula>
    </cfRule>
    <cfRule type="expression" dxfId="3349" priority="401" stopIfTrue="1">
      <formula>WEEKDAY($Z17,2)=7</formula>
    </cfRule>
    <cfRule type="expression" dxfId="3348" priority="402" stopIfTrue="1">
      <formula>WEEKDAY($Z17,2)=6</formula>
    </cfRule>
    <cfRule type="expression" dxfId="3347" priority="403" stopIfTrue="1">
      <formula>WEEKDAY($H17,2)=7</formula>
    </cfRule>
    <cfRule type="expression" dxfId="3346" priority="404" stopIfTrue="1">
      <formula>WEEKDAY($H17,2)=6</formula>
    </cfRule>
    <cfRule type="expression" dxfId="3345" priority="405" stopIfTrue="1">
      <formula>WEEKDAY($Z17,2)=7</formula>
    </cfRule>
    <cfRule type="expression" dxfId="3344" priority="406" stopIfTrue="1">
      <formula>WEEKDAY($Z17,2)=6</formula>
    </cfRule>
    <cfRule type="expression" dxfId="3343" priority="489" stopIfTrue="1">
      <formula>WEEKDAY($K17,2)=7</formula>
    </cfRule>
    <cfRule type="expression" dxfId="3342" priority="490" stopIfTrue="1">
      <formula>WEEKDAY($K17,2)=6</formula>
    </cfRule>
  </conditionalFormatting>
  <conditionalFormatting sqref="G19">
    <cfRule type="expression" dxfId="3341" priority="415" stopIfTrue="1">
      <formula>WEEKDAY($K19,2)=7</formula>
    </cfRule>
    <cfRule type="expression" dxfId="3340" priority="416" stopIfTrue="1">
      <formula>WEEKDAY($K19,2)=6</formula>
    </cfRule>
  </conditionalFormatting>
  <conditionalFormatting sqref="G21">
    <cfRule type="expression" dxfId="3339" priority="207" stopIfTrue="1">
      <formula>WEEKDAY($B21,2)=6</formula>
    </cfRule>
    <cfRule type="expression" dxfId="3338" priority="208" stopIfTrue="1">
      <formula>WEEKDAY($B21,2)=7</formula>
    </cfRule>
    <cfRule type="expression" dxfId="3337" priority="209" stopIfTrue="1">
      <formula>WEEKDAY($H21,2)=7</formula>
    </cfRule>
    <cfRule type="expression" dxfId="3336" priority="210" stopIfTrue="1">
      <formula>WEEKDAY($H21,2)=6</formula>
    </cfRule>
    <cfRule type="cellIs" dxfId="3335" priority="211" operator="equal">
      <formula>"Plasty"</formula>
    </cfRule>
    <cfRule type="cellIs" dxfId="3334" priority="212" operator="equal">
      <formula>"Pytlový sběr"</formula>
    </cfRule>
    <cfRule type="cellIs" dxfId="3333" priority="213" operator="equal">
      <formula>"Papír + tetrapak"</formula>
    </cfRule>
    <cfRule type="cellIs" dxfId="3332" priority="214" operator="equal">
      <formula>"Směsný"</formula>
    </cfRule>
    <cfRule type="cellIs" dxfId="3331" priority="215" operator="equal">
      <formula>"BIO + plasty"</formula>
    </cfRule>
    <cfRule type="cellIs" dxfId="3330" priority="216" operator="equal">
      <formula>"Papír"</formula>
    </cfRule>
    <cfRule type="expression" dxfId="3329" priority="217" stopIfTrue="1">
      <formula>WEEKDAY($N21,2)=7</formula>
    </cfRule>
    <cfRule type="expression" dxfId="3328" priority="218" stopIfTrue="1">
      <formula>WEEKDAY($N21,2)=6</formula>
    </cfRule>
  </conditionalFormatting>
  <conditionalFormatting sqref="G23">
    <cfRule type="expression" dxfId="3327" priority="239" stopIfTrue="1">
      <formula>WEEKDAY($K23,2)=7</formula>
    </cfRule>
    <cfRule type="expression" dxfId="3326" priority="240" stopIfTrue="1">
      <formula>WEEKDAY($K23,2)=6</formula>
    </cfRule>
    <cfRule type="expression" dxfId="3325" priority="241" stopIfTrue="1">
      <formula>WEEKDAY($H23,2)=7</formula>
    </cfRule>
    <cfRule type="expression" dxfId="3324" priority="242" stopIfTrue="1">
      <formula>WEEKDAY($H23,2)=6</formula>
    </cfRule>
    <cfRule type="expression" dxfId="3323" priority="243" stopIfTrue="1">
      <formula>WEEKDAY($H23,2)=7</formula>
    </cfRule>
    <cfRule type="expression" dxfId="3322" priority="244" stopIfTrue="1">
      <formula>WEEKDAY($H23,2)=6</formula>
    </cfRule>
    <cfRule type="expression" dxfId="3321" priority="245" stopIfTrue="1">
      <formula>WEEKDAY($Z23,2)=7</formula>
    </cfRule>
    <cfRule type="expression" dxfId="3320" priority="246" stopIfTrue="1">
      <formula>WEEKDAY($Z23,2)=6</formula>
    </cfRule>
    <cfRule type="expression" dxfId="3319" priority="247" stopIfTrue="1">
      <formula>WEEKDAY($B23,2)=6</formula>
    </cfRule>
    <cfRule type="expression" dxfId="3318" priority="248" stopIfTrue="1">
      <formula>WEEKDAY($B23,2)=7</formula>
    </cfRule>
  </conditionalFormatting>
  <conditionalFormatting sqref="G28">
    <cfRule type="expression" dxfId="3317" priority="385" stopIfTrue="1">
      <formula>WEEKDAY($E28,2)=7</formula>
    </cfRule>
    <cfRule type="expression" dxfId="3316" priority="386" stopIfTrue="1">
      <formula>WEEKDAY($E28,2)=6</formula>
    </cfRule>
    <cfRule type="expression" dxfId="3315" priority="387" stopIfTrue="1">
      <formula>WEEKDAY($E28,2)=7</formula>
    </cfRule>
    <cfRule type="expression" dxfId="3314" priority="388" stopIfTrue="1">
      <formula>WEEKDAY($E28,2)=6</formula>
    </cfRule>
  </conditionalFormatting>
  <conditionalFormatting sqref="G30">
    <cfRule type="expression" dxfId="3313" priority="455" stopIfTrue="1">
      <formula>WEEKDAY($B30,2)=6</formula>
    </cfRule>
    <cfRule type="expression" dxfId="3312" priority="456" stopIfTrue="1">
      <formula>WEEKDAY($B30,2)=7</formula>
    </cfRule>
  </conditionalFormatting>
  <conditionalFormatting sqref="G31">
    <cfRule type="expression" dxfId="3311" priority="389" stopIfTrue="1">
      <formula>WEEKDAY($H31,2)=7</formula>
    </cfRule>
    <cfRule type="expression" dxfId="3310" priority="390" stopIfTrue="1">
      <formula>WEEKDAY($H31,2)=6</formula>
    </cfRule>
    <cfRule type="expression" dxfId="3309" priority="391" stopIfTrue="1">
      <formula>WEEKDAY($Z31,2)=7</formula>
    </cfRule>
    <cfRule type="expression" dxfId="3308" priority="392" stopIfTrue="1">
      <formula>WEEKDAY($Z31,2)=6</formula>
    </cfRule>
    <cfRule type="expression" dxfId="3307" priority="393" stopIfTrue="1">
      <formula>WEEKDAY($H31,2)=7</formula>
    </cfRule>
    <cfRule type="expression" dxfId="3306" priority="394" stopIfTrue="1">
      <formula>WEEKDAY($H31,2)=6</formula>
    </cfRule>
    <cfRule type="expression" dxfId="3305" priority="395" stopIfTrue="1">
      <formula>WEEKDAY($Z31,2)=7</formula>
    </cfRule>
    <cfRule type="expression" dxfId="3304" priority="396" stopIfTrue="1">
      <formula>WEEKDAY($Z31,2)=6</formula>
    </cfRule>
    <cfRule type="expression" dxfId="3303" priority="413" stopIfTrue="1">
      <formula>WEEKDAY($E31,2)=7</formula>
    </cfRule>
    <cfRule type="expression" dxfId="3302" priority="414" stopIfTrue="1">
      <formula>WEEKDAY($E31,2)=6</formula>
    </cfRule>
    <cfRule type="expression" dxfId="3301" priority="487" stopIfTrue="1">
      <formula>WEEKDAY($K31,2)=7</formula>
    </cfRule>
    <cfRule type="expression" dxfId="3300" priority="488" stopIfTrue="1">
      <formula>WEEKDAY($K31,2)=6</formula>
    </cfRule>
  </conditionalFormatting>
  <conditionalFormatting sqref="H4:J31 H32:I32 H33:J34">
    <cfRule type="expression" dxfId="3299" priority="521" stopIfTrue="1">
      <formula>WEEKDAY($H4,2)=7</formula>
    </cfRule>
    <cfRule type="expression" dxfId="3298" priority="522" stopIfTrue="1">
      <formula>WEEKDAY($H4,2)=6</formula>
    </cfRule>
  </conditionalFormatting>
  <conditionalFormatting sqref="J6">
    <cfRule type="expression" dxfId="3297" priority="193" stopIfTrue="1">
      <formula>WEEKDAY($K6,2)=7</formula>
    </cfRule>
    <cfRule type="expression" dxfId="3296" priority="194" stopIfTrue="1">
      <formula>WEEKDAY($K6,2)=6</formula>
    </cfRule>
    <cfRule type="expression" dxfId="3295" priority="195" stopIfTrue="1">
      <formula>WEEKDAY($H6,2)=7</formula>
    </cfRule>
    <cfRule type="expression" dxfId="3294" priority="196" stopIfTrue="1">
      <formula>WEEKDAY($H6,2)=6</formula>
    </cfRule>
    <cfRule type="expression" dxfId="3293" priority="197" stopIfTrue="1">
      <formula>WEEKDAY($H6,2)=7</formula>
    </cfRule>
    <cfRule type="expression" dxfId="3292" priority="198" stopIfTrue="1">
      <formula>WEEKDAY($H6,2)=6</formula>
    </cfRule>
    <cfRule type="expression" dxfId="3291" priority="199" stopIfTrue="1">
      <formula>WEEKDAY($Z6,2)=7</formula>
    </cfRule>
    <cfRule type="expression" dxfId="3290" priority="200" stopIfTrue="1">
      <formula>WEEKDAY($Z6,2)=6</formula>
    </cfRule>
    <cfRule type="expression" dxfId="3289" priority="201" stopIfTrue="1">
      <formula>WEEKDAY($B6,2)=6</formula>
    </cfRule>
    <cfRule type="expression" dxfId="3288" priority="202" stopIfTrue="1">
      <formula>WEEKDAY($B6,2)=7</formula>
    </cfRule>
    <cfRule type="expression" dxfId="3287" priority="203" stopIfTrue="1">
      <formula>WEEKDAY($B6,2)=6</formula>
    </cfRule>
    <cfRule type="expression" dxfId="3286" priority="204" stopIfTrue="1">
      <formula>WEEKDAY($B6,2)=7</formula>
    </cfRule>
    <cfRule type="expression" dxfId="3285" priority="205" stopIfTrue="1">
      <formula>WEEKDAY($E6,2)=7</formula>
    </cfRule>
    <cfRule type="expression" dxfId="3284" priority="206" stopIfTrue="1">
      <formula>WEEKDAY($E6,2)=6</formula>
    </cfRule>
  </conditionalFormatting>
  <conditionalFormatting sqref="J12">
    <cfRule type="expression" dxfId="3283" priority="471" stopIfTrue="1">
      <formula>WEEKDAY($E12,2)=7</formula>
    </cfRule>
    <cfRule type="expression" dxfId="3282" priority="472" stopIfTrue="1">
      <formula>WEEKDAY($E12,2)=6</formula>
    </cfRule>
  </conditionalFormatting>
  <conditionalFormatting sqref="J14">
    <cfRule type="expression" dxfId="3281" priority="485" stopIfTrue="1">
      <formula>WEEKDAY($K14,2)=7</formula>
    </cfRule>
    <cfRule type="expression" dxfId="3280" priority="486" stopIfTrue="1">
      <formula>WEEKDAY($K14,2)=6</formula>
    </cfRule>
  </conditionalFormatting>
  <conditionalFormatting sqref="J20">
    <cfRule type="expression" dxfId="3279" priority="179" stopIfTrue="1">
      <formula>WEEKDAY($K20,2)=7</formula>
    </cfRule>
    <cfRule type="expression" dxfId="3278" priority="180" stopIfTrue="1">
      <formula>WEEKDAY($K20,2)=6</formula>
    </cfRule>
    <cfRule type="expression" dxfId="3277" priority="181" stopIfTrue="1">
      <formula>WEEKDAY($H20,2)=7</formula>
    </cfRule>
    <cfRule type="expression" dxfId="3276" priority="182" stopIfTrue="1">
      <formula>WEEKDAY($H20,2)=6</formula>
    </cfRule>
    <cfRule type="expression" dxfId="3275" priority="183" stopIfTrue="1">
      <formula>WEEKDAY($H20,2)=7</formula>
    </cfRule>
    <cfRule type="expression" dxfId="3274" priority="184" stopIfTrue="1">
      <formula>WEEKDAY($H20,2)=6</formula>
    </cfRule>
    <cfRule type="expression" dxfId="3273" priority="185" stopIfTrue="1">
      <formula>WEEKDAY($Z20,2)=7</formula>
    </cfRule>
    <cfRule type="expression" dxfId="3272" priority="186" stopIfTrue="1">
      <formula>WEEKDAY($Z20,2)=6</formula>
    </cfRule>
    <cfRule type="expression" dxfId="3271" priority="187" stopIfTrue="1">
      <formula>WEEKDAY($B20,2)=6</formula>
    </cfRule>
    <cfRule type="expression" dxfId="3270" priority="188" stopIfTrue="1">
      <formula>WEEKDAY($B20,2)=7</formula>
    </cfRule>
    <cfRule type="expression" dxfId="3269" priority="189" stopIfTrue="1">
      <formula>WEEKDAY($B20,2)=6</formula>
    </cfRule>
    <cfRule type="expression" dxfId="3268" priority="190" stopIfTrue="1">
      <formula>WEEKDAY($B20,2)=7</formula>
    </cfRule>
    <cfRule type="expression" dxfId="3267" priority="191" stopIfTrue="1">
      <formula>WEEKDAY($E20,2)=7</formula>
    </cfRule>
    <cfRule type="expression" dxfId="3266" priority="192" stopIfTrue="1">
      <formula>WEEKDAY($E20,2)=6</formula>
    </cfRule>
  </conditionalFormatting>
  <conditionalFormatting sqref="J26:J27">
    <cfRule type="expression" dxfId="3265" priority="453" stopIfTrue="1">
      <formula>WEEKDAY($B26,2)=6</formula>
    </cfRule>
    <cfRule type="expression" dxfId="3264" priority="454" stopIfTrue="1">
      <formula>WEEKDAY($B26,2)=7</formula>
    </cfRule>
  </conditionalFormatting>
  <conditionalFormatting sqref="J28">
    <cfRule type="expression" dxfId="3263" priority="483" stopIfTrue="1">
      <formula>WEEKDAY($K28,2)=7</formula>
    </cfRule>
    <cfRule type="expression" dxfId="3262" priority="484" stopIfTrue="1">
      <formula>WEEKDAY($K28,2)=6</formula>
    </cfRule>
  </conditionalFormatting>
  <conditionalFormatting sqref="J32">
    <cfRule type="expression" dxfId="3261" priority="167" stopIfTrue="1">
      <formula>WEEKDAY($B32,2)=6</formula>
    </cfRule>
    <cfRule type="expression" dxfId="3260" priority="168" stopIfTrue="1">
      <formula>WEEKDAY($B32,2)=7</formula>
    </cfRule>
    <cfRule type="expression" dxfId="3259" priority="169" stopIfTrue="1">
      <formula>WEEKDAY($H32,2)=7</formula>
    </cfRule>
    <cfRule type="expression" dxfId="3258" priority="170" stopIfTrue="1">
      <formula>WEEKDAY($H32,2)=6</formula>
    </cfRule>
    <cfRule type="cellIs" dxfId="3257" priority="171" operator="equal">
      <formula>"Plasty"</formula>
    </cfRule>
    <cfRule type="cellIs" dxfId="3256" priority="172" operator="equal">
      <formula>"Pytlový sběr"</formula>
    </cfRule>
    <cfRule type="cellIs" dxfId="3255" priority="173" operator="equal">
      <formula>"Papír + tetrapak"</formula>
    </cfRule>
    <cfRule type="cellIs" dxfId="3254" priority="174" operator="equal">
      <formula>"Směsný"</formula>
    </cfRule>
    <cfRule type="cellIs" dxfId="3253" priority="175" operator="equal">
      <formula>"BIO + plasty"</formula>
    </cfRule>
    <cfRule type="cellIs" dxfId="3252" priority="176" operator="equal">
      <formula>"Papír"</formula>
    </cfRule>
    <cfRule type="expression" dxfId="3251" priority="177" stopIfTrue="1">
      <formula>WEEKDAY($N32,2)=7</formula>
    </cfRule>
    <cfRule type="expression" dxfId="3250" priority="178" stopIfTrue="1">
      <formula>WEEKDAY($N32,2)=6</formula>
    </cfRule>
  </conditionalFormatting>
  <conditionalFormatting sqref="K4:M33">
    <cfRule type="expression" dxfId="3249" priority="519" stopIfTrue="1">
      <formula>WEEKDAY($K4,2)=7</formula>
    </cfRule>
    <cfRule type="expression" dxfId="3248" priority="520" stopIfTrue="1">
      <formula>WEEKDAY($K4,2)=6</formula>
    </cfRule>
  </conditionalFormatting>
  <conditionalFormatting sqref="M10">
    <cfRule type="expression" dxfId="3247" priority="469" stopIfTrue="1">
      <formula>WEEKDAY($E10,2)=7</formula>
    </cfRule>
    <cfRule type="expression" dxfId="3246" priority="470" stopIfTrue="1">
      <formula>WEEKDAY($E10,2)=6</formula>
    </cfRule>
  </conditionalFormatting>
  <conditionalFormatting sqref="M12">
    <cfRule type="expression" dxfId="3245" priority="497" stopIfTrue="1">
      <formula>WEEKDAY($H12,2)=7</formula>
    </cfRule>
    <cfRule type="expression" dxfId="3244" priority="498" stopIfTrue="1">
      <formula>WEEKDAY($H12,2)=6</formula>
    </cfRule>
  </conditionalFormatting>
  <conditionalFormatting sqref="M17">
    <cfRule type="expression" dxfId="3243" priority="507" stopIfTrue="1">
      <formula>WEEKDAY($H17,2)=7</formula>
    </cfRule>
    <cfRule type="expression" dxfId="3242" priority="508" stopIfTrue="1">
      <formula>WEEKDAY($H17,2)=6</formula>
    </cfRule>
  </conditionalFormatting>
  <conditionalFormatting sqref="M31">
    <cfRule type="expression" dxfId="3241" priority="505" stopIfTrue="1">
      <formula>WEEKDAY($H31,2)=7</formula>
    </cfRule>
    <cfRule type="expression" dxfId="3240" priority="506" stopIfTrue="1">
      <formula>WEEKDAY($H31,2)=6</formula>
    </cfRule>
  </conditionalFormatting>
  <conditionalFormatting sqref="M32">
    <cfRule type="expression" dxfId="3239" priority="451" stopIfTrue="1">
      <formula>WEEKDAY($B32,2)=6</formula>
    </cfRule>
    <cfRule type="expression" dxfId="3238" priority="452" stopIfTrue="1">
      <formula>WEEKDAY($B32,2)=7</formula>
    </cfRule>
  </conditionalFormatting>
  <conditionalFormatting sqref="N4:P34">
    <cfRule type="expression" dxfId="3237" priority="517" stopIfTrue="1">
      <formula>WEEKDAY($N4,2)=7</formula>
    </cfRule>
    <cfRule type="expression" dxfId="3236" priority="518" stopIfTrue="1">
      <formula>WEEKDAY($N4,2)=6</formula>
    </cfRule>
  </conditionalFormatting>
  <conditionalFormatting sqref="P7">
    <cfRule type="expression" dxfId="3235" priority="467" stopIfTrue="1">
      <formula>WEEKDAY($E7,2)=7</formula>
    </cfRule>
    <cfRule type="expression" dxfId="3234" priority="468" stopIfTrue="1">
      <formula>WEEKDAY($E7,2)=6</formula>
    </cfRule>
  </conditionalFormatting>
  <conditionalFormatting sqref="P9">
    <cfRule type="expression" dxfId="3233" priority="481" stopIfTrue="1">
      <formula>WEEKDAY($K9,2)=7</formula>
    </cfRule>
    <cfRule type="expression" dxfId="3232" priority="482" stopIfTrue="1">
      <formula>WEEKDAY($K9,2)=6</formula>
    </cfRule>
  </conditionalFormatting>
  <conditionalFormatting sqref="P14">
    <cfRule type="expression" dxfId="3231" priority="503" stopIfTrue="1">
      <formula>WEEKDAY($H14,2)=7</formula>
    </cfRule>
    <cfRule type="expression" dxfId="3230" priority="504" stopIfTrue="1">
      <formula>WEEKDAY($H14,2)=6</formula>
    </cfRule>
  </conditionalFormatting>
  <conditionalFormatting sqref="P21">
    <cfRule type="expression" dxfId="3229" priority="457" stopIfTrue="1">
      <formula>WEEKDAY($B21,2)=6</formula>
    </cfRule>
    <cfRule type="expression" dxfId="3228" priority="458" stopIfTrue="1">
      <formula>WEEKDAY($B21,2)=7</formula>
    </cfRule>
    <cfRule type="expression" dxfId="3227" priority="459" stopIfTrue="1">
      <formula>WEEKDAY($H21,2)=7</formula>
    </cfRule>
    <cfRule type="expression" dxfId="3226" priority="460" stopIfTrue="1">
      <formula>WEEKDAY($H21,2)=6</formula>
    </cfRule>
  </conditionalFormatting>
  <conditionalFormatting sqref="P23">
    <cfRule type="expression" dxfId="3225" priority="479" stopIfTrue="1">
      <formula>WEEKDAY($K23,2)=7</formula>
    </cfRule>
    <cfRule type="expression" dxfId="3224" priority="480" stopIfTrue="1">
      <formula>WEEKDAY($K23,2)=6</formula>
    </cfRule>
  </conditionalFormatting>
  <conditionalFormatting sqref="P28">
    <cfRule type="expression" dxfId="3223" priority="501" stopIfTrue="1">
      <formula>WEEKDAY($H28,2)=7</formula>
    </cfRule>
    <cfRule type="expression" dxfId="3222" priority="502" stopIfTrue="1">
      <formula>WEEKDAY($H28,2)=6</formula>
    </cfRule>
  </conditionalFormatting>
  <conditionalFormatting sqref="P29">
    <cfRule type="expression" dxfId="3221" priority="449" stopIfTrue="1">
      <formula>WEEKDAY($B29,2)=6</formula>
    </cfRule>
    <cfRule type="expression" dxfId="3220" priority="450" stopIfTrue="1">
      <formula>WEEKDAY($B29,2)=7</formula>
    </cfRule>
  </conditionalFormatting>
  <conditionalFormatting sqref="Q4:R33">
    <cfRule type="cellIs" dxfId="3219" priority="135" operator="equal">
      <formula>"Plasty"</formula>
    </cfRule>
    <cfRule type="cellIs" dxfId="3218" priority="136" operator="equal">
      <formula>"Pytlový sběr"</formula>
    </cfRule>
    <cfRule type="cellIs" dxfId="3217" priority="137" operator="equal">
      <formula>"Papír + tetrapak"</formula>
    </cfRule>
    <cfRule type="cellIs" dxfId="3216" priority="138" operator="equal">
      <formula>"Směsný"</formula>
    </cfRule>
    <cfRule type="cellIs" dxfId="3215" priority="139" operator="equal">
      <formula>"BIO + plasty"</formula>
    </cfRule>
    <cfRule type="cellIs" dxfId="3214" priority="140" operator="equal">
      <formula>"Papír"</formula>
    </cfRule>
    <cfRule type="expression" dxfId="3213" priority="141" stopIfTrue="1">
      <formula>WEEKDAY($N4,2)=7</formula>
    </cfRule>
    <cfRule type="expression" dxfId="3212" priority="142" stopIfTrue="1">
      <formula>WEEKDAY($N4,2)=6</formula>
    </cfRule>
  </conditionalFormatting>
  <conditionalFormatting sqref="Q34:S34">
    <cfRule type="cellIs" dxfId="3211" priority="111" operator="equal">
      <formula>"Plasty"</formula>
    </cfRule>
    <cfRule type="cellIs" dxfId="3210" priority="112" operator="equal">
      <formula>"Pytlový sběr"</formula>
    </cfRule>
    <cfRule type="cellIs" dxfId="3209" priority="113" operator="equal">
      <formula>"Papír + tetrapak"</formula>
    </cfRule>
    <cfRule type="cellIs" dxfId="3208" priority="114" operator="equal">
      <formula>"Směsný"</formula>
    </cfRule>
    <cfRule type="cellIs" dxfId="3207" priority="115" operator="equal">
      <formula>"BIO + plasty"</formula>
    </cfRule>
    <cfRule type="cellIs" dxfId="3206" priority="116" operator="equal">
      <formula>"Papír"</formula>
    </cfRule>
    <cfRule type="expression" dxfId="3205" priority="117" stopIfTrue="1">
      <formula>WEEKDAY($H34,2)=7</formula>
    </cfRule>
    <cfRule type="expression" dxfId="3204" priority="118" stopIfTrue="1">
      <formula>WEEKDAY($H34,2)=6</formula>
    </cfRule>
  </conditionalFormatting>
  <conditionalFormatting sqref="S4:S11 S13:S25 S27:S33">
    <cfRule type="expression" dxfId="3203" priority="343" stopIfTrue="1">
      <formula>WEEKDAY($N4,2)=7</formula>
    </cfRule>
    <cfRule type="expression" dxfId="3202" priority="344" stopIfTrue="1">
      <formula>WEEKDAY($N4,2)=6</formula>
    </cfRule>
  </conditionalFormatting>
  <conditionalFormatting sqref="S7">
    <cfRule type="expression" dxfId="3201" priority="327" stopIfTrue="1">
      <formula>WEEKDAY($E7,2)=7</formula>
    </cfRule>
    <cfRule type="expression" dxfId="3200" priority="328" stopIfTrue="1">
      <formula>WEEKDAY($E7,2)=6</formula>
    </cfRule>
  </conditionalFormatting>
  <conditionalFormatting sqref="S9">
    <cfRule type="expression" dxfId="3199" priority="331" stopIfTrue="1">
      <formula>WEEKDAY($K9,2)=7</formula>
    </cfRule>
    <cfRule type="expression" dxfId="3198" priority="332" stopIfTrue="1">
      <formula>WEEKDAY($K9,2)=6</formula>
    </cfRule>
  </conditionalFormatting>
  <conditionalFormatting sqref="S12">
    <cfRule type="cellIs" dxfId="3197" priority="127" operator="equal">
      <formula>"Plasty"</formula>
    </cfRule>
    <cfRule type="cellIs" dxfId="3196" priority="128" operator="equal">
      <formula>"Pytlový sběr"</formula>
    </cfRule>
    <cfRule type="cellIs" dxfId="3195" priority="129" operator="equal">
      <formula>"Papír + tetrapak"</formula>
    </cfRule>
    <cfRule type="cellIs" dxfId="3194" priority="130" operator="equal">
      <formula>"Směsný"</formula>
    </cfRule>
    <cfRule type="cellIs" dxfId="3193" priority="131" operator="equal">
      <formula>"BIO + plasty"</formula>
    </cfRule>
    <cfRule type="cellIs" dxfId="3192" priority="132" operator="equal">
      <formula>"Papír"</formula>
    </cfRule>
    <cfRule type="expression" dxfId="3191" priority="133" stopIfTrue="1">
      <formula>WEEKDAY($K12,2)=7</formula>
    </cfRule>
    <cfRule type="expression" dxfId="3190" priority="134" stopIfTrue="1">
      <formula>WEEKDAY($K12,2)=6</formula>
    </cfRule>
  </conditionalFormatting>
  <conditionalFormatting sqref="S13:S25 S27:S33 S4:S11">
    <cfRule type="cellIs" dxfId="3189" priority="337" operator="equal">
      <formula>"Plasty"</formula>
    </cfRule>
    <cfRule type="cellIs" dxfId="3188" priority="338" operator="equal">
      <formula>"Pytlový sběr"</formula>
    </cfRule>
    <cfRule type="cellIs" dxfId="3187" priority="339" operator="equal">
      <formula>"Papír + tetrapak"</formula>
    </cfRule>
    <cfRule type="cellIs" dxfId="3186" priority="340" operator="equal">
      <formula>"Směsný"</formula>
    </cfRule>
    <cfRule type="cellIs" dxfId="3185" priority="341" operator="equal">
      <formula>"BIO + plasty"</formula>
    </cfRule>
    <cfRule type="cellIs" dxfId="3184" priority="342" operator="equal">
      <formula>"Papír"</formula>
    </cfRule>
  </conditionalFormatting>
  <conditionalFormatting sqref="S14">
    <cfRule type="expression" dxfId="3183" priority="335" stopIfTrue="1">
      <formula>WEEKDAY($H14,2)=7</formula>
    </cfRule>
    <cfRule type="expression" dxfId="3182" priority="336" stopIfTrue="1">
      <formula>WEEKDAY($H14,2)=6</formula>
    </cfRule>
  </conditionalFormatting>
  <conditionalFormatting sqref="S21">
    <cfRule type="expression" dxfId="3181" priority="323" stopIfTrue="1">
      <formula>WEEKDAY($B21,2)=6</formula>
    </cfRule>
    <cfRule type="expression" dxfId="3180" priority="324" stopIfTrue="1">
      <formula>WEEKDAY($B21,2)=7</formula>
    </cfRule>
    <cfRule type="expression" dxfId="3179" priority="325" stopIfTrue="1">
      <formula>WEEKDAY($H21,2)=7</formula>
    </cfRule>
    <cfRule type="expression" dxfId="3178" priority="326" stopIfTrue="1">
      <formula>WEEKDAY($H21,2)=6</formula>
    </cfRule>
  </conditionalFormatting>
  <conditionalFormatting sqref="S23">
    <cfRule type="expression" dxfId="3177" priority="329" stopIfTrue="1">
      <formula>WEEKDAY($K23,2)=7</formula>
    </cfRule>
    <cfRule type="expression" dxfId="3176" priority="330" stopIfTrue="1">
      <formula>WEEKDAY($K23,2)=6</formula>
    </cfRule>
  </conditionalFormatting>
  <conditionalFormatting sqref="S26">
    <cfRule type="cellIs" dxfId="3175" priority="119" operator="equal">
      <formula>"Plasty"</formula>
    </cfRule>
    <cfRule type="cellIs" dxfId="3174" priority="120" operator="equal">
      <formula>"Pytlový sběr"</formula>
    </cfRule>
    <cfRule type="cellIs" dxfId="3173" priority="121" operator="equal">
      <formula>"Papír + tetrapak"</formula>
    </cfRule>
    <cfRule type="cellIs" dxfId="3172" priority="122" operator="equal">
      <formula>"Směsný"</formula>
    </cfRule>
    <cfRule type="cellIs" dxfId="3171" priority="123" operator="equal">
      <formula>"BIO + plasty"</formula>
    </cfRule>
    <cfRule type="cellIs" dxfId="3170" priority="124" operator="equal">
      <formula>"Papír"</formula>
    </cfRule>
    <cfRule type="expression" dxfId="3169" priority="125" stopIfTrue="1">
      <formula>WEEKDAY($K26,2)=7</formula>
    </cfRule>
    <cfRule type="expression" dxfId="3168" priority="126" stopIfTrue="1">
      <formula>WEEKDAY($K26,2)=6</formula>
    </cfRule>
  </conditionalFormatting>
  <conditionalFormatting sqref="S28">
    <cfRule type="expression" dxfId="3167" priority="333" stopIfTrue="1">
      <formula>WEEKDAY($H28,2)=7</formula>
    </cfRule>
    <cfRule type="expression" dxfId="3166" priority="334" stopIfTrue="1">
      <formula>WEEKDAY($H28,2)=6</formula>
    </cfRule>
  </conditionalFormatting>
  <conditionalFormatting sqref="S29">
    <cfRule type="expression" dxfId="3165" priority="321" stopIfTrue="1">
      <formula>WEEKDAY($B29,2)=6</formula>
    </cfRule>
    <cfRule type="expression" dxfId="3164" priority="322" stopIfTrue="1">
      <formula>WEEKDAY($B29,2)=7</formula>
    </cfRule>
  </conditionalFormatting>
  <conditionalFormatting sqref="T5:T31">
    <cfRule type="cellIs" dxfId="3163" priority="95" operator="equal">
      <formula>"Plasty"</formula>
    </cfRule>
    <cfRule type="cellIs" dxfId="3162" priority="96" operator="equal">
      <formula>"Pytlový sběr"</formula>
    </cfRule>
    <cfRule type="cellIs" dxfId="3161" priority="97" operator="equal">
      <formula>"Papír + tetrapak"</formula>
    </cfRule>
    <cfRule type="cellIs" dxfId="3160" priority="98" operator="equal">
      <formula>"Směsný"</formula>
    </cfRule>
    <cfRule type="cellIs" dxfId="3159" priority="99" operator="equal">
      <formula>"BIO + plasty"</formula>
    </cfRule>
    <cfRule type="cellIs" dxfId="3158" priority="100" operator="equal">
      <formula>"Papír"</formula>
    </cfRule>
    <cfRule type="expression" dxfId="3157" priority="101" stopIfTrue="1">
      <formula>WEEKDAY($N5,2)=7</formula>
    </cfRule>
    <cfRule type="expression" dxfId="3156" priority="102" stopIfTrue="1">
      <formula>WEEKDAY($N5,2)=6</formula>
    </cfRule>
  </conditionalFormatting>
  <conditionalFormatting sqref="T4:Y4 X5:Y6 X7 X8:Y20 X21 X22:Y30 W31:Y33">
    <cfRule type="expression" dxfId="3155" priority="296" stopIfTrue="1">
      <formula>WEEKDAY($N4,2)=6</formula>
    </cfRule>
  </conditionalFormatting>
  <conditionalFormatting sqref="T4:Y4 X8:Y20 X22:Y30 W31:Y33 X5:Y6 X7 X21">
    <cfRule type="expression" dxfId="3154" priority="295" stopIfTrue="1">
      <formula>WEEKDAY($N4,2)=7</formula>
    </cfRule>
  </conditionalFormatting>
  <conditionalFormatting sqref="U5:V9 U10 U11:V23 U24 U25:V31 T32:V34">
    <cfRule type="expression" dxfId="3153" priority="320" stopIfTrue="1">
      <formula>WEEKDAY($N5,2)=6</formula>
    </cfRule>
  </conditionalFormatting>
  <conditionalFormatting sqref="U5:V9 U11:V23 U25:V31 T32:V34 U10 U24">
    <cfRule type="expression" dxfId="3152" priority="319" stopIfTrue="1">
      <formula>WEEKDAY($N5,2)=7</formula>
    </cfRule>
  </conditionalFormatting>
  <conditionalFormatting sqref="U10:V10">
    <cfRule type="cellIs" dxfId="3151" priority="87" operator="equal">
      <formula>"Plasty"</formula>
    </cfRule>
    <cfRule type="cellIs" dxfId="3150" priority="88" operator="equal">
      <formula>"Pytlový sběr"</formula>
    </cfRule>
    <cfRule type="cellIs" dxfId="3149" priority="89" operator="equal">
      <formula>"Papír + tetrapak"</formula>
    </cfRule>
    <cfRule type="cellIs" dxfId="3148" priority="90" operator="equal">
      <formula>"Směsný"</formula>
    </cfRule>
    <cfRule type="cellIs" dxfId="3147" priority="91" operator="equal">
      <formula>"BIO + plasty"</formula>
    </cfRule>
    <cfRule type="cellIs" dxfId="3146" priority="92" operator="equal">
      <formula>"Papír"</formula>
    </cfRule>
  </conditionalFormatting>
  <conditionalFormatting sqref="U11:V23 U25:V31 U5:V9 T32:V34">
    <cfRule type="cellIs" dxfId="3145" priority="313" operator="equal">
      <formula>"Plasty"</formula>
    </cfRule>
    <cfRule type="cellIs" dxfId="3144" priority="314" operator="equal">
      <formula>"Pytlový sběr"</formula>
    </cfRule>
    <cfRule type="cellIs" dxfId="3143" priority="315" operator="equal">
      <formula>"Papír + tetrapak"</formula>
    </cfRule>
    <cfRule type="cellIs" dxfId="3142" priority="316" operator="equal">
      <formula>"Směsný"</formula>
    </cfRule>
    <cfRule type="cellIs" dxfId="3141" priority="317" operator="equal">
      <formula>"BIO + plasty"</formula>
    </cfRule>
    <cfRule type="cellIs" dxfId="3140" priority="318" operator="equal">
      <formula>"Papír"</formula>
    </cfRule>
  </conditionalFormatting>
  <conditionalFormatting sqref="U24:V24">
    <cfRule type="cellIs" dxfId="3139" priority="79" operator="equal">
      <formula>"Plasty"</formula>
    </cfRule>
    <cfRule type="cellIs" dxfId="3138" priority="80" operator="equal">
      <formula>"Pytlový sběr"</formula>
    </cfRule>
    <cfRule type="cellIs" dxfId="3137" priority="81" operator="equal">
      <formula>"Papír + tetrapak"</formula>
    </cfRule>
    <cfRule type="cellIs" dxfId="3136" priority="82" operator="equal">
      <formula>"Směsný"</formula>
    </cfRule>
    <cfRule type="cellIs" dxfId="3135" priority="83" operator="equal">
      <formula>"BIO + plasty"</formula>
    </cfRule>
    <cfRule type="cellIs" dxfId="3134" priority="84" operator="equal">
      <formula>"Papír"</formula>
    </cfRule>
  </conditionalFormatting>
  <conditionalFormatting sqref="V7">
    <cfRule type="expression" dxfId="3133" priority="303" stopIfTrue="1">
      <formula>WEEKDAY($E7,2)=7</formula>
    </cfRule>
    <cfRule type="expression" dxfId="3132" priority="304" stopIfTrue="1">
      <formula>WEEKDAY($E7,2)=6</formula>
    </cfRule>
  </conditionalFormatting>
  <conditionalFormatting sqref="V9:V10">
    <cfRule type="expression" dxfId="3131" priority="93" stopIfTrue="1">
      <formula>WEEKDAY($K9,2)=7</formula>
    </cfRule>
    <cfRule type="expression" dxfId="3130" priority="94" stopIfTrue="1">
      <formula>WEEKDAY($K9,2)=6</formula>
    </cfRule>
  </conditionalFormatting>
  <conditionalFormatting sqref="V14">
    <cfRule type="expression" dxfId="3129" priority="311" stopIfTrue="1">
      <formula>WEEKDAY($H14,2)=7</formula>
    </cfRule>
    <cfRule type="expression" dxfId="3128" priority="312" stopIfTrue="1">
      <formula>WEEKDAY($H14,2)=6</formula>
    </cfRule>
  </conditionalFormatting>
  <conditionalFormatting sqref="V21">
    <cfRule type="expression" dxfId="3127" priority="299" stopIfTrue="1">
      <formula>WEEKDAY($B21,2)=6</formula>
    </cfRule>
    <cfRule type="expression" dxfId="3126" priority="300" stopIfTrue="1">
      <formula>WEEKDAY($B21,2)=7</formula>
    </cfRule>
    <cfRule type="expression" dxfId="3125" priority="301" stopIfTrue="1">
      <formula>WEEKDAY($H21,2)=7</formula>
    </cfRule>
    <cfRule type="expression" dxfId="3124" priority="302" stopIfTrue="1">
      <formula>WEEKDAY($H21,2)=6</formula>
    </cfRule>
  </conditionalFormatting>
  <conditionalFormatting sqref="V23:V24">
    <cfRule type="expression" dxfId="3123" priority="85" stopIfTrue="1">
      <formula>WEEKDAY($K23,2)=7</formula>
    </cfRule>
    <cfRule type="expression" dxfId="3122" priority="86" stopIfTrue="1">
      <formula>WEEKDAY($K23,2)=6</formula>
    </cfRule>
  </conditionalFormatting>
  <conditionalFormatting sqref="V28">
    <cfRule type="expression" dxfId="3121" priority="309" stopIfTrue="1">
      <formula>WEEKDAY($H28,2)=7</formula>
    </cfRule>
    <cfRule type="expression" dxfId="3120" priority="310" stopIfTrue="1">
      <formula>WEEKDAY($H28,2)=6</formula>
    </cfRule>
  </conditionalFormatting>
  <conditionalFormatting sqref="V29">
    <cfRule type="expression" dxfId="3119" priority="297" stopIfTrue="1">
      <formula>WEEKDAY($B29,2)=6</formula>
    </cfRule>
    <cfRule type="expression" dxfId="3118" priority="298" stopIfTrue="1">
      <formula>WEEKDAY($B29,2)=7</formula>
    </cfRule>
  </conditionalFormatting>
  <conditionalFormatting sqref="W5:W30">
    <cfRule type="cellIs" dxfId="3117" priority="55" operator="equal">
      <formula>"Plasty"</formula>
    </cfRule>
    <cfRule type="cellIs" dxfId="3116" priority="56" operator="equal">
      <formula>"Pytlový sběr"</formula>
    </cfRule>
    <cfRule type="cellIs" dxfId="3115" priority="57" operator="equal">
      <formula>"Papír + tetrapak"</formula>
    </cfRule>
    <cfRule type="cellIs" dxfId="3114" priority="58" operator="equal">
      <formula>"Směsný"</formula>
    </cfRule>
    <cfRule type="cellIs" dxfId="3113" priority="59" operator="equal">
      <formula>"BIO + plasty"</formula>
    </cfRule>
    <cfRule type="cellIs" dxfId="3112" priority="60" operator="equal">
      <formula>"Papír"</formula>
    </cfRule>
    <cfRule type="expression" dxfId="3111" priority="61" stopIfTrue="1">
      <formula>WEEKDAY($N5,2)=7</formula>
    </cfRule>
    <cfRule type="expression" dxfId="3110" priority="62" stopIfTrue="1">
      <formula>WEEKDAY($N5,2)=6</formula>
    </cfRule>
  </conditionalFormatting>
  <conditionalFormatting sqref="W31:Y34">
    <cfRule type="cellIs" dxfId="3109" priority="47" operator="equal">
      <formula>"Plasty"</formula>
    </cfRule>
    <cfRule type="cellIs" dxfId="3108" priority="48" operator="equal">
      <formula>"Pytlový sběr"</formula>
    </cfRule>
    <cfRule type="cellIs" dxfId="3107" priority="49" operator="equal">
      <formula>"Papír + tetrapak"</formula>
    </cfRule>
    <cfRule type="cellIs" dxfId="3106" priority="50" operator="equal">
      <formula>"Směsný"</formula>
    </cfRule>
    <cfRule type="cellIs" dxfId="3105" priority="51" operator="equal">
      <formula>"BIO + plasty"</formula>
    </cfRule>
    <cfRule type="cellIs" dxfId="3104" priority="52" operator="equal">
      <formula>"Papír"</formula>
    </cfRule>
  </conditionalFormatting>
  <conditionalFormatting sqref="W34:Y34">
    <cfRule type="expression" dxfId="3103" priority="53" stopIfTrue="1">
      <formula>WEEKDAY($H34,2)=7</formula>
    </cfRule>
    <cfRule type="expression" dxfId="3102" priority="54" stopIfTrue="1">
      <formula>WEEKDAY($H34,2)=6</formula>
    </cfRule>
  </conditionalFormatting>
  <conditionalFormatting sqref="X5:Y7">
    <cfRule type="cellIs" dxfId="3101" priority="39" operator="equal">
      <formula>"Plasty"</formula>
    </cfRule>
    <cfRule type="cellIs" dxfId="3100" priority="40" operator="equal">
      <formula>"Pytlový sběr"</formula>
    </cfRule>
    <cfRule type="cellIs" dxfId="3099" priority="41" operator="equal">
      <formula>"Papír + tetrapak"</formula>
    </cfRule>
    <cfRule type="cellIs" dxfId="3098" priority="42" operator="equal">
      <formula>"Směsný"</formula>
    </cfRule>
    <cfRule type="cellIs" dxfId="3097" priority="43" operator="equal">
      <formula>"BIO + plasty"</formula>
    </cfRule>
    <cfRule type="cellIs" dxfId="3096" priority="44" operator="equal">
      <formula>"Papír"</formula>
    </cfRule>
  </conditionalFormatting>
  <conditionalFormatting sqref="X8:Y20 X22:Y30 T4:Y4">
    <cfRule type="cellIs" dxfId="3095" priority="289" operator="equal">
      <formula>"Plasty"</formula>
    </cfRule>
    <cfRule type="cellIs" dxfId="3094" priority="290" operator="equal">
      <formula>"Pytlový sběr"</formula>
    </cfRule>
    <cfRule type="cellIs" dxfId="3093" priority="291" operator="equal">
      <formula>"Papír + tetrapak"</formula>
    </cfRule>
    <cfRule type="cellIs" dxfId="3092" priority="292" operator="equal">
      <formula>"Směsný"</formula>
    </cfRule>
    <cfRule type="cellIs" dxfId="3091" priority="293" operator="equal">
      <formula>"BIO + plasty"</formula>
    </cfRule>
    <cfRule type="cellIs" dxfId="3090" priority="294" operator="equal">
      <formula>"Papír"</formula>
    </cfRule>
  </conditionalFormatting>
  <conditionalFormatting sqref="X21:Y21">
    <cfRule type="cellIs" dxfId="3089" priority="31" operator="equal">
      <formula>"Plasty"</formula>
    </cfRule>
    <cfRule type="cellIs" dxfId="3088" priority="32" operator="equal">
      <formula>"Pytlový sběr"</formula>
    </cfRule>
    <cfRule type="cellIs" dxfId="3087" priority="33" operator="equal">
      <formula>"Papír + tetrapak"</formula>
    </cfRule>
    <cfRule type="cellIs" dxfId="3086" priority="34" operator="equal">
      <formula>"Směsný"</formula>
    </cfRule>
    <cfRule type="cellIs" dxfId="3085" priority="35" operator="equal">
      <formula>"BIO + plasty"</formula>
    </cfRule>
    <cfRule type="cellIs" dxfId="3084" priority="36" operator="equal">
      <formula>"Papír"</formula>
    </cfRule>
  </conditionalFormatting>
  <conditionalFormatting sqref="Y7">
    <cfRule type="expression" dxfId="3083" priority="45" stopIfTrue="1">
      <formula>WEEKDAY($K7,2)=7</formula>
    </cfRule>
    <cfRule type="expression" dxfId="3082" priority="46" stopIfTrue="1">
      <formula>WEEKDAY($K7,2)=6</formula>
    </cfRule>
  </conditionalFormatting>
  <conditionalFormatting sqref="Y9">
    <cfRule type="expression" dxfId="3081" priority="283" stopIfTrue="1">
      <formula>WEEKDAY($K9,2)=7</formula>
    </cfRule>
    <cfRule type="expression" dxfId="3080" priority="284" stopIfTrue="1">
      <formula>WEEKDAY($K9,2)=6</formula>
    </cfRule>
  </conditionalFormatting>
  <conditionalFormatting sqref="Y14">
    <cfRule type="expression" dxfId="3079" priority="287" stopIfTrue="1">
      <formula>WEEKDAY($H14,2)=7</formula>
    </cfRule>
    <cfRule type="expression" dxfId="3078" priority="288" stopIfTrue="1">
      <formula>WEEKDAY($H14,2)=6</formula>
    </cfRule>
  </conditionalFormatting>
  <conditionalFormatting sqref="Y21">
    <cfRule type="expression" dxfId="3077" priority="37" stopIfTrue="1">
      <formula>WEEKDAY($K21,2)=7</formula>
    </cfRule>
    <cfRule type="expression" dxfId="3076" priority="38" stopIfTrue="1">
      <formula>WEEKDAY($K21,2)=6</formula>
    </cfRule>
  </conditionalFormatting>
  <conditionalFormatting sqref="Y23">
    <cfRule type="expression" dxfId="3075" priority="281" stopIfTrue="1">
      <formula>WEEKDAY($K23,2)=7</formula>
    </cfRule>
    <cfRule type="expression" dxfId="3074" priority="282" stopIfTrue="1">
      <formula>WEEKDAY($K23,2)=6</formula>
    </cfRule>
  </conditionalFormatting>
  <conditionalFormatting sqref="Y28">
    <cfRule type="expression" dxfId="3073" priority="285" stopIfTrue="1">
      <formula>WEEKDAY($H28,2)=7</formula>
    </cfRule>
    <cfRule type="expression" dxfId="3072" priority="286" stopIfTrue="1">
      <formula>WEEKDAY($H28,2)=6</formula>
    </cfRule>
  </conditionalFormatting>
  <conditionalFormatting sqref="Y29">
    <cfRule type="expression" dxfId="3071" priority="273" stopIfTrue="1">
      <formula>WEEKDAY($B29,2)=6</formula>
    </cfRule>
    <cfRule type="expression" dxfId="3070" priority="274" stopIfTrue="1">
      <formula>WEEKDAY($B29,2)=7</formula>
    </cfRule>
  </conditionalFormatting>
  <conditionalFormatting sqref="Z4:AB30 Z31:AA31 Z32:AB33">
    <cfRule type="expression" dxfId="3069" priority="516" stopIfTrue="1">
      <formula>WEEKDAY($Z4,2)=6</formula>
    </cfRule>
  </conditionalFormatting>
  <conditionalFormatting sqref="Z4:AB30 Z32:AB33 Z31:AA31">
    <cfRule type="expression" dxfId="3068" priority="515" stopIfTrue="1">
      <formula>WEEKDAY($Z4,2)=7</formula>
    </cfRule>
  </conditionalFormatting>
  <conditionalFormatting sqref="Z31:AB31">
    <cfRule type="cellIs" dxfId="3067" priority="1" operator="equal">
      <formula>"Plasty"</formula>
    </cfRule>
    <cfRule type="cellIs" dxfId="3066" priority="2" operator="equal">
      <formula>"Pytlový sběr"</formula>
    </cfRule>
    <cfRule type="cellIs" dxfId="3065" priority="3" operator="equal">
      <formula>"Papír + tetrapak"</formula>
    </cfRule>
    <cfRule type="cellIs" dxfId="3064" priority="4" operator="equal">
      <formula>"Směsný"</formula>
    </cfRule>
    <cfRule type="cellIs" dxfId="3063" priority="5" operator="equal">
      <formula>"BIO + plasty"</formula>
    </cfRule>
    <cfRule type="cellIs" dxfId="3062" priority="6" operator="equal">
      <formula>"Papír"</formula>
    </cfRule>
  </conditionalFormatting>
  <conditionalFormatting sqref="Z34:AB34">
    <cfRule type="cellIs" dxfId="3061" priority="17" operator="equal">
      <formula>"Plasty"</formula>
    </cfRule>
    <cfRule type="cellIs" dxfId="3060" priority="18" operator="equal">
      <formula>"Pytlový sběr"</formula>
    </cfRule>
    <cfRule type="cellIs" dxfId="3059" priority="19" operator="equal">
      <formula>"Papír + tetrapak"</formula>
    </cfRule>
    <cfRule type="cellIs" dxfId="3058" priority="20" operator="equal">
      <formula>"Směsný"</formula>
    </cfRule>
    <cfRule type="cellIs" dxfId="3057" priority="21" operator="equal">
      <formula>"BIO + plasty"</formula>
    </cfRule>
    <cfRule type="cellIs" dxfId="3056" priority="22" operator="equal">
      <formula>"Papír"</formula>
    </cfRule>
  </conditionalFormatting>
  <conditionalFormatting sqref="AB5">
    <cfRule type="expression" dxfId="3055" priority="29" stopIfTrue="1">
      <formula>WEEKDAY($K5,2)=7</formula>
    </cfRule>
    <cfRule type="expression" dxfId="3054" priority="30" stopIfTrue="1">
      <formula>WEEKDAY($K5,2)=6</formula>
    </cfRule>
  </conditionalFormatting>
  <conditionalFormatting sqref="AB31">
    <cfRule type="expression" dxfId="3053" priority="7" stopIfTrue="1">
      <formula>WEEKDAY($N31,2)=7</formula>
    </cfRule>
    <cfRule type="expression" dxfId="3052" priority="8" stopIfTrue="1">
      <formula>WEEKDAY($N31,2)=6</formula>
    </cfRule>
  </conditionalFormatting>
  <conditionalFormatting sqref="AB34">
    <cfRule type="expression" dxfId="3051" priority="23" stopIfTrue="1">
      <formula>WEEKDAY($N34,2)=7</formula>
    </cfRule>
    <cfRule type="expression" dxfId="3050" priority="24" stopIfTrue="1">
      <formula>WEEKDAY($N34,2)=6</formula>
    </cfRule>
  </conditionalFormatting>
  <conditionalFormatting sqref="AB5:AD5">
    <cfRule type="expression" dxfId="3049" priority="349" stopIfTrue="1">
      <formula>WEEKDAY($E5,2)=7</formula>
    </cfRule>
    <cfRule type="expression" dxfId="3048" priority="350" stopIfTrue="1">
      <formula>WEEKDAY($E5,2)=6</formula>
    </cfRule>
  </conditionalFormatting>
  <conditionalFormatting sqref="AB7:AD7">
    <cfRule type="expression" dxfId="3047" priority="353" stopIfTrue="1">
      <formula>WEEKDAY($H7,2)=7</formula>
    </cfRule>
    <cfRule type="expression" dxfId="3046" priority="354" stopIfTrue="1">
      <formula>WEEKDAY($H7,2)=6</formula>
    </cfRule>
  </conditionalFormatting>
  <conditionalFormatting sqref="AB12:AD12">
    <cfRule type="expression" dxfId="3045" priority="355" stopIfTrue="1">
      <formula>WEEKDAY($H12,2)=7</formula>
    </cfRule>
    <cfRule type="expression" dxfId="3044" priority="356" stopIfTrue="1">
      <formula>WEEKDAY($H12,2)=6</formula>
    </cfRule>
  </conditionalFormatting>
  <conditionalFormatting sqref="AB21:AD21">
    <cfRule type="expression" dxfId="3043" priority="351" stopIfTrue="1">
      <formula>WEEKDAY($H21,2)=7</formula>
    </cfRule>
    <cfRule type="expression" dxfId="3042" priority="352" stopIfTrue="1">
      <formula>WEEKDAY($H21,2)=6</formula>
    </cfRule>
  </conditionalFormatting>
  <conditionalFormatting sqref="AB33:AD33">
    <cfRule type="expression" dxfId="3041" priority="347" stopIfTrue="1">
      <formula>WEEKDAY($E33,2)=7</formula>
    </cfRule>
    <cfRule type="expression" dxfId="3040" priority="348" stopIfTrue="1">
      <formula>WEEKDAY($E33,2)=6</formula>
    </cfRule>
  </conditionalFormatting>
  <conditionalFormatting sqref="AC4:AD33">
    <cfRule type="expression" dxfId="3039" priority="363" stopIfTrue="1">
      <formula>WEEKDAY($Z4,2)=7</formula>
    </cfRule>
    <cfRule type="expression" dxfId="3038" priority="364" stopIfTrue="1">
      <formula>WEEKDAY($Z4,2)=6</formula>
    </cfRule>
  </conditionalFormatting>
  <conditionalFormatting sqref="AC4:AD34">
    <cfRule type="cellIs" dxfId="3037" priority="357" operator="equal">
      <formula>"Plasty"</formula>
    </cfRule>
    <cfRule type="cellIs" dxfId="3036" priority="358" operator="equal">
      <formula>"Pytlový sběr"</formula>
    </cfRule>
    <cfRule type="cellIs" dxfId="3035" priority="359" operator="equal">
      <formula>"Papír + tetrapak"</formula>
    </cfRule>
    <cfRule type="cellIs" dxfId="3034" priority="360" operator="equal">
      <formula>"Směsný"</formula>
    </cfRule>
    <cfRule type="cellIs" dxfId="3033" priority="361" operator="equal">
      <formula>"BIO + plasty"</formula>
    </cfRule>
    <cfRule type="cellIs" dxfId="3032" priority="362" operator="equal">
      <formula>"Papír"</formula>
    </cfRule>
  </conditionalFormatting>
  <conditionalFormatting sqref="AC34:AD34">
    <cfRule type="expression" dxfId="3031" priority="345" stopIfTrue="1">
      <formula>WEEKDAY($B34,2)=6</formula>
    </cfRule>
    <cfRule type="expression" dxfId="3030" priority="346" stopIfTrue="1">
      <formula>WEEKDAY($B34,2)=7</formula>
    </cfRule>
  </conditionalFormatting>
  <pageMargins left="0.59055118110236227" right="0" top="0.59055118110236227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4"/>
  <sheetViews>
    <sheetView view="pageBreakPreview" topLeftCell="L1" zoomScaleNormal="100" zoomScaleSheetLayoutView="100" workbookViewId="0">
      <selection activeCell="W1" sqref="W1:AK34"/>
    </sheetView>
  </sheetViews>
  <sheetFormatPr defaultRowHeight="15" x14ac:dyDescent="0.25"/>
  <cols>
    <col min="1" max="1" width="1.140625" customWidth="1"/>
    <col min="2" max="2" width="3.28515625" bestFit="1" customWidth="1"/>
    <col min="3" max="3" width="3" bestFit="1" customWidth="1"/>
    <col min="4" max="4" width="17.85546875" bestFit="1" customWidth="1"/>
    <col min="5" max="5" width="3.28515625" bestFit="1" customWidth="1"/>
    <col min="6" max="6" width="3" bestFit="1" customWidth="1"/>
    <col min="7" max="7" width="17.5703125" customWidth="1"/>
    <col min="8" max="8" width="3.28515625" bestFit="1" customWidth="1"/>
    <col min="9" max="9" width="3" bestFit="1" customWidth="1"/>
    <col min="10" max="10" width="17.85546875" bestFit="1" customWidth="1"/>
    <col min="11" max="11" width="3.5703125" bestFit="1" customWidth="1"/>
    <col min="12" max="12" width="3" bestFit="1" customWidth="1"/>
    <col min="13" max="13" width="16.28515625" style="8" bestFit="1" customWidth="1"/>
    <col min="14" max="14" width="3.28515625" customWidth="1"/>
    <col min="15" max="15" width="3" bestFit="1" customWidth="1"/>
    <col min="16" max="16" width="16.28515625" bestFit="1" customWidth="1"/>
    <col min="17" max="17" width="3.28515625" customWidth="1"/>
    <col min="18" max="18" width="4.28515625" customWidth="1"/>
    <col min="19" max="19" width="29.42578125" bestFit="1" customWidth="1"/>
    <col min="20" max="20" width="3.28515625" customWidth="1"/>
    <col min="21" max="21" width="4.28515625" customWidth="1"/>
    <col min="22" max="22" width="29.42578125" bestFit="1" customWidth="1"/>
    <col min="23" max="23" width="3.28515625" customWidth="1"/>
    <col min="24" max="24" width="4.28515625" customWidth="1"/>
    <col min="25" max="25" width="29.42578125" bestFit="1" customWidth="1"/>
    <col min="26" max="26" width="3.28515625" bestFit="1" customWidth="1"/>
    <col min="27" max="27" width="3" bestFit="1" customWidth="1"/>
    <col min="28" max="28" width="22" customWidth="1"/>
    <col min="29" max="29" width="3.28515625" bestFit="1" customWidth="1"/>
    <col min="30" max="30" width="3" bestFit="1" customWidth="1"/>
    <col min="31" max="31" width="20.140625" customWidth="1"/>
    <col min="32" max="32" width="3.28515625" bestFit="1" customWidth="1"/>
    <col min="33" max="33" width="3" bestFit="1" customWidth="1"/>
    <col min="34" max="34" width="20.28515625" customWidth="1"/>
    <col min="35" max="35" width="3.28515625" customWidth="1"/>
    <col min="36" max="36" width="4.28515625" customWidth="1"/>
    <col min="37" max="37" width="22.28515625" customWidth="1"/>
    <col min="38" max="39" width="16.5703125" customWidth="1"/>
  </cols>
  <sheetData>
    <row r="1" spans="1:39" ht="21" x14ac:dyDescent="0.25">
      <c r="A1" s="50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0" t="s">
        <v>29</v>
      </c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</row>
    <row r="2" spans="1:39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>
        <v>1</v>
      </c>
      <c r="L2" s="14"/>
      <c r="M2" s="15">
        <v>2019</v>
      </c>
      <c r="N2" s="14">
        <v>2</v>
      </c>
      <c r="O2" s="14"/>
      <c r="P2" s="14"/>
      <c r="Q2" s="14">
        <v>3</v>
      </c>
      <c r="R2" s="14"/>
      <c r="S2" s="14"/>
      <c r="T2" s="14">
        <v>4</v>
      </c>
      <c r="U2" s="14"/>
      <c r="V2" s="14"/>
      <c r="W2" s="14">
        <v>5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>
        <v>6</v>
      </c>
      <c r="AJ2" s="14"/>
      <c r="AK2" s="14"/>
      <c r="AL2" s="14"/>
      <c r="AM2" s="14"/>
    </row>
    <row r="3" spans="1:39" ht="18.75" x14ac:dyDescent="0.25">
      <c r="A3" s="16"/>
      <c r="B3" s="61" t="s">
        <v>12</v>
      </c>
      <c r="C3" s="61"/>
      <c r="D3" s="61"/>
      <c r="E3" s="61" t="s">
        <v>13</v>
      </c>
      <c r="F3" s="61"/>
      <c r="G3" s="61"/>
      <c r="H3" s="61" t="s">
        <v>30</v>
      </c>
      <c r="I3" s="61"/>
      <c r="J3" s="61"/>
      <c r="K3" s="61" t="s">
        <v>15</v>
      </c>
      <c r="L3" s="61"/>
      <c r="M3" s="61"/>
      <c r="N3" s="61" t="s">
        <v>16</v>
      </c>
      <c r="O3" s="61"/>
      <c r="P3" s="61"/>
      <c r="Q3" s="61" t="s">
        <v>17</v>
      </c>
      <c r="R3" s="61"/>
      <c r="S3" s="61"/>
      <c r="T3" s="61" t="s">
        <v>18</v>
      </c>
      <c r="U3" s="61"/>
      <c r="V3" s="61"/>
      <c r="W3" s="61" t="s">
        <v>19</v>
      </c>
      <c r="X3" s="61"/>
      <c r="Y3" s="61"/>
      <c r="Z3" s="61" t="s">
        <v>20</v>
      </c>
      <c r="AA3" s="61"/>
      <c r="AB3" s="61"/>
      <c r="AC3" s="61" t="s">
        <v>21</v>
      </c>
      <c r="AD3" s="61"/>
      <c r="AE3" s="61"/>
      <c r="AF3" s="61" t="s">
        <v>22</v>
      </c>
      <c r="AG3" s="61"/>
      <c r="AH3" s="61"/>
      <c r="AI3" s="61" t="s">
        <v>23</v>
      </c>
      <c r="AJ3" s="61"/>
      <c r="AK3" s="65"/>
      <c r="AL3" s="31"/>
    </row>
    <row r="4" spans="1:39" x14ac:dyDescent="0.25">
      <c r="A4" s="17">
        <v>1</v>
      </c>
      <c r="B4" s="35" t="s">
        <v>8</v>
      </c>
      <c r="C4" s="1">
        <f>DATE($M$2,$K$2,A4)</f>
        <v>43466</v>
      </c>
      <c r="D4" s="29"/>
      <c r="E4" s="35" t="s">
        <v>10</v>
      </c>
      <c r="F4" s="1">
        <f>DATE($M$2,$K$2,A4)</f>
        <v>43466</v>
      </c>
      <c r="G4" s="29"/>
      <c r="H4" s="35" t="s">
        <v>10</v>
      </c>
      <c r="I4" s="1">
        <f>DATE($M$2,$K$2,A4)</f>
        <v>43466</v>
      </c>
      <c r="J4" s="29"/>
      <c r="K4" s="35" t="s">
        <v>14</v>
      </c>
      <c r="L4" s="1">
        <f t="shared" ref="L4:L34" si="0">DATE($M$2,$K$2,A4)</f>
        <v>43466</v>
      </c>
      <c r="M4" s="29"/>
      <c r="N4" s="35" t="s">
        <v>9</v>
      </c>
      <c r="O4" s="1">
        <f t="shared" ref="O4:O31" si="1">DATE($M$2,$N$2,A4)</f>
        <v>43497</v>
      </c>
      <c r="P4" s="3"/>
      <c r="Q4" s="5" t="s">
        <v>6</v>
      </c>
      <c r="R4" s="1">
        <f t="shared" ref="R4:R33" si="2">DATE($M$2,$Q$2,A4)</f>
        <v>43525</v>
      </c>
      <c r="S4" s="9"/>
      <c r="T4" s="5" t="s">
        <v>4</v>
      </c>
      <c r="U4" s="1">
        <f t="shared" ref="U4:U33" si="3">DATE($M$2,$T$2,A4)</f>
        <v>43556</v>
      </c>
      <c r="V4" s="9" t="s">
        <v>2</v>
      </c>
      <c r="W4" s="5" t="s">
        <v>5</v>
      </c>
      <c r="X4" s="1">
        <f>DATE($M$2,$W$2,A4)</f>
        <v>43586</v>
      </c>
      <c r="Y4" s="3"/>
      <c r="Z4" s="5" t="s">
        <v>7</v>
      </c>
      <c r="AA4" s="1">
        <f>DATE($M$2,$W$2,A4)</f>
        <v>43586</v>
      </c>
      <c r="AB4" s="37"/>
      <c r="AC4" s="5" t="s">
        <v>8</v>
      </c>
      <c r="AD4" s="1">
        <f>DATE($M$2,$W$2,A4)</f>
        <v>43586</v>
      </c>
      <c r="AE4" s="3"/>
      <c r="AF4" s="5" t="s">
        <v>10</v>
      </c>
      <c r="AG4" s="1">
        <f>DATE($M$2,$W$2,A4)</f>
        <v>43586</v>
      </c>
      <c r="AH4" s="29" t="s">
        <v>1</v>
      </c>
      <c r="AI4" s="5" t="s">
        <v>7</v>
      </c>
      <c r="AJ4" s="1">
        <f t="shared" ref="AJ4:AJ33" si="4">DATE($M$2,$AI$2,A4)</f>
        <v>43617</v>
      </c>
      <c r="AK4" s="39" t="s">
        <v>25</v>
      </c>
      <c r="AL4" s="32"/>
      <c r="AM4" s="32"/>
    </row>
    <row r="5" spans="1:39" x14ac:dyDescent="0.25">
      <c r="A5" s="17">
        <v>2</v>
      </c>
      <c r="B5" s="35" t="s">
        <v>9</v>
      </c>
      <c r="C5" s="1">
        <f t="shared" ref="C5:C34" si="5">DATE($M$2,$K$2,A5)</f>
        <v>43467</v>
      </c>
      <c r="D5" s="7"/>
      <c r="E5" s="35" t="s">
        <v>6</v>
      </c>
      <c r="F5" s="1">
        <f t="shared" ref="F5:F34" si="6">DATE($M$2,$K$2,A5)</f>
        <v>43467</v>
      </c>
      <c r="G5" s="9" t="s">
        <v>0</v>
      </c>
      <c r="H5" s="35" t="s">
        <v>6</v>
      </c>
      <c r="I5" s="1">
        <f t="shared" ref="I5:I34" si="7">DATE($M$2,$K$2,A5)</f>
        <v>43467</v>
      </c>
      <c r="J5" s="9" t="s">
        <v>0</v>
      </c>
      <c r="K5" s="35" t="s">
        <v>8</v>
      </c>
      <c r="L5" s="1">
        <f t="shared" si="0"/>
        <v>43467</v>
      </c>
      <c r="M5" s="7"/>
      <c r="N5" s="35" t="s">
        <v>5</v>
      </c>
      <c r="O5" s="1">
        <f t="shared" si="1"/>
        <v>43498</v>
      </c>
      <c r="P5" s="2"/>
      <c r="Q5" s="5" t="s">
        <v>7</v>
      </c>
      <c r="R5" s="1">
        <f t="shared" si="2"/>
        <v>43526</v>
      </c>
      <c r="S5" s="39" t="s">
        <v>25</v>
      </c>
      <c r="T5" s="5" t="s">
        <v>8</v>
      </c>
      <c r="U5" s="1">
        <f t="shared" si="3"/>
        <v>43557</v>
      </c>
      <c r="V5" s="3"/>
      <c r="W5" s="5" t="s">
        <v>10</v>
      </c>
      <c r="X5" s="1">
        <f t="shared" ref="X5:X33" si="8">DATE($M$2,$W$2,A5)</f>
        <v>43587</v>
      </c>
      <c r="Y5" s="3"/>
      <c r="Z5" s="5" t="s">
        <v>4</v>
      </c>
      <c r="AA5" s="1">
        <f t="shared" ref="AA5:AA34" si="9">DATE($M$2,$W$2,A5)</f>
        <v>43587</v>
      </c>
      <c r="AB5" s="3"/>
      <c r="AC5" s="5" t="s">
        <v>9</v>
      </c>
      <c r="AD5" s="1">
        <f t="shared" ref="AD5:AD34" si="10">DATE($M$2,$W$2,A5)</f>
        <v>43587</v>
      </c>
      <c r="AE5" s="18"/>
      <c r="AF5" s="5" t="s">
        <v>6</v>
      </c>
      <c r="AG5" s="1">
        <f t="shared" ref="AG5:AG34" si="11">DATE($M$2,$W$2,A5)</f>
        <v>43587</v>
      </c>
      <c r="AH5" s="9"/>
      <c r="AI5" s="5" t="s">
        <v>4</v>
      </c>
      <c r="AJ5" s="1">
        <f t="shared" si="4"/>
        <v>43618</v>
      </c>
      <c r="AK5" s="29" t="s">
        <v>2</v>
      </c>
      <c r="AL5" s="33"/>
      <c r="AM5" s="33"/>
    </row>
    <row r="6" spans="1:39" x14ac:dyDescent="0.25">
      <c r="A6" s="17">
        <v>3</v>
      </c>
      <c r="B6" s="35" t="s">
        <v>5</v>
      </c>
      <c r="C6" s="1">
        <f t="shared" si="5"/>
        <v>43468</v>
      </c>
      <c r="D6" s="3"/>
      <c r="E6" s="35" t="s">
        <v>7</v>
      </c>
      <c r="F6" s="1">
        <f t="shared" si="6"/>
        <v>43468</v>
      </c>
      <c r="G6" s="3"/>
      <c r="H6" s="35" t="s">
        <v>7</v>
      </c>
      <c r="I6" s="1">
        <f t="shared" si="7"/>
        <v>43468</v>
      </c>
      <c r="J6" s="3"/>
      <c r="K6" s="35" t="s">
        <v>9</v>
      </c>
      <c r="L6" s="1">
        <f t="shared" si="0"/>
        <v>43468</v>
      </c>
      <c r="M6" s="3"/>
      <c r="N6" s="35" t="s">
        <v>10</v>
      </c>
      <c r="O6" s="1">
        <f t="shared" si="1"/>
        <v>43499</v>
      </c>
      <c r="P6" s="29" t="s">
        <v>1</v>
      </c>
      <c r="Q6" s="5" t="s">
        <v>4</v>
      </c>
      <c r="R6" s="1">
        <f t="shared" si="2"/>
        <v>43527</v>
      </c>
      <c r="S6" s="9" t="s">
        <v>2</v>
      </c>
      <c r="T6" s="5" t="s">
        <v>9</v>
      </c>
      <c r="U6" s="1">
        <f t="shared" si="3"/>
        <v>43558</v>
      </c>
      <c r="V6" s="7"/>
      <c r="W6" s="5" t="s">
        <v>6</v>
      </c>
      <c r="X6" s="1">
        <f t="shared" si="8"/>
        <v>43588</v>
      </c>
      <c r="Y6" s="9" t="s">
        <v>0</v>
      </c>
      <c r="Z6" s="5" t="s">
        <v>8</v>
      </c>
      <c r="AA6" s="1">
        <f t="shared" si="9"/>
        <v>43588</v>
      </c>
      <c r="AB6" s="3"/>
      <c r="AC6" s="5" t="s">
        <v>5</v>
      </c>
      <c r="AD6" s="1">
        <f t="shared" si="10"/>
        <v>43588</v>
      </c>
      <c r="AE6" s="3"/>
      <c r="AF6" s="5" t="s">
        <v>7</v>
      </c>
      <c r="AG6" s="1">
        <f t="shared" si="11"/>
        <v>43588</v>
      </c>
      <c r="AH6" s="39" t="s">
        <v>25</v>
      </c>
      <c r="AI6" s="5" t="s">
        <v>8</v>
      </c>
      <c r="AJ6" s="1">
        <f t="shared" si="4"/>
        <v>43619</v>
      </c>
      <c r="AK6" s="9"/>
      <c r="AL6" s="33"/>
      <c r="AM6" s="33"/>
    </row>
    <row r="7" spans="1:39" x14ac:dyDescent="0.25">
      <c r="A7" s="17">
        <v>4</v>
      </c>
      <c r="B7" s="35" t="s">
        <v>10</v>
      </c>
      <c r="C7" s="1">
        <f t="shared" si="5"/>
        <v>43469</v>
      </c>
      <c r="D7" s="7"/>
      <c r="E7" s="35" t="s">
        <v>4</v>
      </c>
      <c r="F7" s="1">
        <f t="shared" si="6"/>
        <v>43469</v>
      </c>
      <c r="G7" s="9"/>
      <c r="H7" s="35" t="s">
        <v>4</v>
      </c>
      <c r="I7" s="1">
        <f t="shared" si="7"/>
        <v>43469</v>
      </c>
      <c r="J7" s="9"/>
      <c r="K7" s="35" t="s">
        <v>5</v>
      </c>
      <c r="L7" s="1">
        <f t="shared" si="0"/>
        <v>43469</v>
      </c>
      <c r="M7" s="7"/>
      <c r="N7" s="35" t="s">
        <v>6</v>
      </c>
      <c r="O7" s="1">
        <f t="shared" si="1"/>
        <v>43500</v>
      </c>
      <c r="Q7" s="5" t="s">
        <v>8</v>
      </c>
      <c r="R7" s="1">
        <f t="shared" si="2"/>
        <v>43528</v>
      </c>
      <c r="S7" s="3"/>
      <c r="T7" s="5" t="s">
        <v>5</v>
      </c>
      <c r="U7" s="1">
        <f t="shared" si="3"/>
        <v>43559</v>
      </c>
      <c r="V7" s="9"/>
      <c r="W7" s="5" t="s">
        <v>7</v>
      </c>
      <c r="X7" s="1">
        <f t="shared" si="8"/>
        <v>43589</v>
      </c>
      <c r="Y7" s="3"/>
      <c r="Z7" s="5" t="s">
        <v>9</v>
      </c>
      <c r="AA7" s="1">
        <f t="shared" si="9"/>
        <v>43589</v>
      </c>
      <c r="AB7" s="3"/>
      <c r="AC7" s="5" t="s">
        <v>10</v>
      </c>
      <c r="AD7" s="1">
        <f t="shared" si="10"/>
        <v>43589</v>
      </c>
      <c r="AE7" s="29" t="s">
        <v>1</v>
      </c>
      <c r="AF7" s="5" t="s">
        <v>4</v>
      </c>
      <c r="AG7" s="1">
        <f t="shared" si="11"/>
        <v>43589</v>
      </c>
      <c r="AH7" s="29" t="s">
        <v>2</v>
      </c>
      <c r="AI7" s="5" t="s">
        <v>9</v>
      </c>
      <c r="AJ7" s="1">
        <f t="shared" si="4"/>
        <v>43620</v>
      </c>
      <c r="AK7" s="9"/>
      <c r="AL7" s="18"/>
      <c r="AM7" s="18"/>
    </row>
    <row r="8" spans="1:39" x14ac:dyDescent="0.25">
      <c r="A8" s="17">
        <v>5</v>
      </c>
      <c r="B8" s="35" t="s">
        <v>6</v>
      </c>
      <c r="C8" s="1">
        <f t="shared" si="5"/>
        <v>43470</v>
      </c>
      <c r="D8" s="9" t="s">
        <v>0</v>
      </c>
      <c r="E8" s="35" t="s">
        <v>8</v>
      </c>
      <c r="F8" s="1">
        <f t="shared" si="6"/>
        <v>43470</v>
      </c>
      <c r="G8" s="7"/>
      <c r="H8" s="35" t="s">
        <v>8</v>
      </c>
      <c r="I8" s="1">
        <f t="shared" si="7"/>
        <v>43470</v>
      </c>
      <c r="J8" s="7"/>
      <c r="K8" s="35" t="s">
        <v>10</v>
      </c>
      <c r="L8" s="1">
        <f t="shared" si="0"/>
        <v>43470</v>
      </c>
      <c r="M8" s="29" t="s">
        <v>1</v>
      </c>
      <c r="N8" s="35" t="s">
        <v>7</v>
      </c>
      <c r="O8" s="1">
        <f t="shared" si="1"/>
        <v>43501</v>
      </c>
      <c r="P8" s="39" t="s">
        <v>25</v>
      </c>
      <c r="Q8" s="5" t="s">
        <v>9</v>
      </c>
      <c r="R8" s="1">
        <f t="shared" si="2"/>
        <v>43529</v>
      </c>
      <c r="S8" s="7"/>
      <c r="T8" s="5" t="s">
        <v>10</v>
      </c>
      <c r="U8" s="1">
        <f t="shared" si="3"/>
        <v>43560</v>
      </c>
      <c r="V8" s="9"/>
      <c r="W8" s="5" t="s">
        <v>4</v>
      </c>
      <c r="X8" s="1">
        <f t="shared" si="8"/>
        <v>43590</v>
      </c>
      <c r="Y8" s="9"/>
      <c r="Z8" s="5" t="s">
        <v>5</v>
      </c>
      <c r="AA8" s="1">
        <f t="shared" si="9"/>
        <v>43590</v>
      </c>
      <c r="AB8" s="3"/>
      <c r="AC8" s="5" t="s">
        <v>6</v>
      </c>
      <c r="AD8" s="1">
        <f t="shared" si="10"/>
        <v>43590</v>
      </c>
      <c r="AE8" s="9"/>
      <c r="AF8" s="5" t="s">
        <v>8</v>
      </c>
      <c r="AG8" s="1">
        <f t="shared" si="11"/>
        <v>43590</v>
      </c>
      <c r="AH8" s="9"/>
      <c r="AI8" s="5" t="s">
        <v>5</v>
      </c>
      <c r="AJ8" s="1">
        <f t="shared" si="4"/>
        <v>43621</v>
      </c>
      <c r="AK8" s="9"/>
      <c r="AL8" s="18"/>
      <c r="AM8" s="18"/>
    </row>
    <row r="9" spans="1:39" x14ac:dyDescent="0.25">
      <c r="A9" s="17">
        <v>6</v>
      </c>
      <c r="B9" s="35" t="s">
        <v>7</v>
      </c>
      <c r="C9" s="1">
        <f t="shared" si="5"/>
        <v>43471</v>
      </c>
      <c r="D9" s="3"/>
      <c r="E9" s="35" t="s">
        <v>9</v>
      </c>
      <c r="F9" s="1">
        <f t="shared" si="6"/>
        <v>43471</v>
      </c>
      <c r="G9" s="3"/>
      <c r="H9" s="35" t="s">
        <v>9</v>
      </c>
      <c r="I9" s="1">
        <f t="shared" si="7"/>
        <v>43471</v>
      </c>
      <c r="J9" s="3"/>
      <c r="K9" s="35" t="s">
        <v>6</v>
      </c>
      <c r="L9" s="1">
        <f t="shared" si="0"/>
        <v>43471</v>
      </c>
      <c r="M9"/>
      <c r="N9" s="35" t="s">
        <v>4</v>
      </c>
      <c r="O9" s="1">
        <f t="shared" si="1"/>
        <v>43502</v>
      </c>
      <c r="P9" s="9" t="s">
        <v>2</v>
      </c>
      <c r="Q9" s="5" t="s">
        <v>5</v>
      </c>
      <c r="R9" s="1">
        <f t="shared" si="2"/>
        <v>43530</v>
      </c>
      <c r="S9" s="9"/>
      <c r="T9" s="5" t="s">
        <v>6</v>
      </c>
      <c r="U9" s="1">
        <f t="shared" si="3"/>
        <v>43561</v>
      </c>
      <c r="V9" s="9" t="s">
        <v>0</v>
      </c>
      <c r="W9" s="5" t="s">
        <v>8</v>
      </c>
      <c r="X9" s="1">
        <f t="shared" si="8"/>
        <v>43591</v>
      </c>
      <c r="Y9" s="7"/>
      <c r="Z9" s="5" t="s">
        <v>10</v>
      </c>
      <c r="AA9" s="1">
        <f t="shared" si="9"/>
        <v>43591</v>
      </c>
      <c r="AB9" s="29" t="s">
        <v>1</v>
      </c>
      <c r="AC9" s="5" t="s">
        <v>7</v>
      </c>
      <c r="AD9" s="1">
        <f t="shared" si="10"/>
        <v>43591</v>
      </c>
      <c r="AE9" s="39" t="s">
        <v>25</v>
      </c>
      <c r="AF9" s="5" t="s">
        <v>9</v>
      </c>
      <c r="AG9" s="1">
        <f t="shared" si="11"/>
        <v>43591</v>
      </c>
      <c r="AH9" s="9"/>
      <c r="AI9" s="5" t="s">
        <v>10</v>
      </c>
      <c r="AJ9" s="1">
        <f t="shared" si="4"/>
        <v>43622</v>
      </c>
      <c r="AK9" s="20"/>
      <c r="AL9" s="19"/>
      <c r="AM9" s="19"/>
    </row>
    <row r="10" spans="1:39" x14ac:dyDescent="0.25">
      <c r="A10" s="17">
        <v>7</v>
      </c>
      <c r="B10" s="35" t="s">
        <v>4</v>
      </c>
      <c r="C10" s="1">
        <f t="shared" si="5"/>
        <v>43472</v>
      </c>
      <c r="D10" s="7"/>
      <c r="E10" s="35" t="s">
        <v>5</v>
      </c>
      <c r="F10" s="1">
        <f t="shared" si="6"/>
        <v>43472</v>
      </c>
      <c r="G10" s="7"/>
      <c r="H10" s="35" t="s">
        <v>5</v>
      </c>
      <c r="I10" s="1">
        <f t="shared" si="7"/>
        <v>43472</v>
      </c>
      <c r="J10" s="7"/>
      <c r="K10" s="35" t="s">
        <v>7</v>
      </c>
      <c r="L10" s="1">
        <f t="shared" si="0"/>
        <v>43472</v>
      </c>
      <c r="M10" s="39" t="s">
        <v>25</v>
      </c>
      <c r="N10" s="35" t="s">
        <v>8</v>
      </c>
      <c r="O10" s="1">
        <f t="shared" si="1"/>
        <v>43503</v>
      </c>
      <c r="P10" s="3"/>
      <c r="Q10" s="5" t="s">
        <v>10</v>
      </c>
      <c r="R10" s="1">
        <f t="shared" si="2"/>
        <v>43531</v>
      </c>
      <c r="S10" s="9"/>
      <c r="T10" s="5" t="s">
        <v>7</v>
      </c>
      <c r="U10" s="1">
        <f t="shared" si="3"/>
        <v>43562</v>
      </c>
      <c r="V10" s="3"/>
      <c r="W10" s="5" t="s">
        <v>9</v>
      </c>
      <c r="X10" s="1">
        <f t="shared" si="8"/>
        <v>43592</v>
      </c>
      <c r="Y10" s="3"/>
      <c r="Z10" s="5" t="s">
        <v>6</v>
      </c>
      <c r="AA10" s="1">
        <f t="shared" si="9"/>
        <v>43592</v>
      </c>
      <c r="AB10" s="9"/>
      <c r="AC10" s="5" t="s">
        <v>4</v>
      </c>
      <c r="AD10" s="1">
        <f t="shared" si="10"/>
        <v>43592</v>
      </c>
      <c r="AE10" s="29" t="s">
        <v>2</v>
      </c>
      <c r="AF10" s="5" t="s">
        <v>5</v>
      </c>
      <c r="AG10" s="1">
        <f t="shared" si="11"/>
        <v>43592</v>
      </c>
      <c r="AH10" s="9"/>
      <c r="AI10" s="5" t="s">
        <v>6</v>
      </c>
      <c r="AJ10" s="1">
        <f t="shared" si="4"/>
        <v>43623</v>
      </c>
      <c r="AK10" s="37" t="s">
        <v>0</v>
      </c>
      <c r="AL10" s="18"/>
      <c r="AM10" s="18"/>
    </row>
    <row r="11" spans="1:39" x14ac:dyDescent="0.25">
      <c r="A11" s="17">
        <v>8</v>
      </c>
      <c r="B11" s="35" t="s">
        <v>8</v>
      </c>
      <c r="C11" s="1">
        <f t="shared" si="5"/>
        <v>43473</v>
      </c>
      <c r="D11" s="37"/>
      <c r="E11" s="35" t="s">
        <v>10</v>
      </c>
      <c r="F11" s="1">
        <f t="shared" si="6"/>
        <v>43473</v>
      </c>
      <c r="G11" s="29" t="s">
        <v>1</v>
      </c>
      <c r="H11" s="35" t="s">
        <v>10</v>
      </c>
      <c r="I11" s="1">
        <f t="shared" si="7"/>
        <v>43473</v>
      </c>
      <c r="J11" s="29" t="s">
        <v>1</v>
      </c>
      <c r="K11" s="35" t="s">
        <v>4</v>
      </c>
      <c r="L11" s="1">
        <f t="shared" si="0"/>
        <v>43473</v>
      </c>
      <c r="M11" s="9" t="s">
        <v>2</v>
      </c>
      <c r="N11" s="35" t="s">
        <v>9</v>
      </c>
      <c r="O11" s="1">
        <f t="shared" si="1"/>
        <v>43504</v>
      </c>
      <c r="P11" s="7"/>
      <c r="Q11" s="5" t="s">
        <v>6</v>
      </c>
      <c r="R11" s="1">
        <f t="shared" si="2"/>
        <v>43532</v>
      </c>
      <c r="S11" s="9" t="s">
        <v>0</v>
      </c>
      <c r="T11" s="5" t="s">
        <v>4</v>
      </c>
      <c r="U11" s="1">
        <f t="shared" si="3"/>
        <v>43563</v>
      </c>
      <c r="V11" s="9"/>
      <c r="W11" s="5" t="s">
        <v>5</v>
      </c>
      <c r="X11" s="1">
        <f t="shared" si="8"/>
        <v>43593</v>
      </c>
      <c r="Y11" s="7"/>
      <c r="Z11" s="5" t="s">
        <v>7</v>
      </c>
      <c r="AA11" s="1">
        <f t="shared" si="9"/>
        <v>43593</v>
      </c>
      <c r="AB11" s="39" t="s">
        <v>25</v>
      </c>
      <c r="AC11" s="5" t="s">
        <v>8</v>
      </c>
      <c r="AD11" s="1">
        <f t="shared" si="10"/>
        <v>43593</v>
      </c>
      <c r="AE11" s="9"/>
      <c r="AF11" s="5" t="s">
        <v>10</v>
      </c>
      <c r="AG11" s="1">
        <f t="shared" si="11"/>
        <v>43593</v>
      </c>
      <c r="AH11" s="20"/>
      <c r="AI11" s="5" t="s">
        <v>7</v>
      </c>
      <c r="AJ11" s="1">
        <f t="shared" si="4"/>
        <v>43624</v>
      </c>
      <c r="AK11" s="37"/>
      <c r="AL11" s="19"/>
      <c r="AM11" s="19"/>
    </row>
    <row r="12" spans="1:39" x14ac:dyDescent="0.25">
      <c r="A12" s="17">
        <v>9</v>
      </c>
      <c r="B12" s="35" t="s">
        <v>9</v>
      </c>
      <c r="C12" s="1">
        <f t="shared" si="5"/>
        <v>43474</v>
      </c>
      <c r="D12" s="9"/>
      <c r="E12" s="35" t="s">
        <v>6</v>
      </c>
      <c r="F12" s="1">
        <f t="shared" si="6"/>
        <v>43474</v>
      </c>
      <c r="H12" s="35" t="s">
        <v>6</v>
      </c>
      <c r="I12" s="1">
        <f t="shared" si="7"/>
        <v>43474</v>
      </c>
      <c r="K12" s="35" t="s">
        <v>8</v>
      </c>
      <c r="L12" s="1">
        <f t="shared" si="0"/>
        <v>43474</v>
      </c>
      <c r="M12" s="3"/>
      <c r="N12" s="35" t="s">
        <v>5</v>
      </c>
      <c r="O12" s="1">
        <f t="shared" si="1"/>
        <v>43505</v>
      </c>
      <c r="P12" s="9"/>
      <c r="Q12" s="5" t="s">
        <v>7</v>
      </c>
      <c r="R12" s="1">
        <f t="shared" si="2"/>
        <v>43533</v>
      </c>
      <c r="S12" s="3"/>
      <c r="T12" s="5" t="s">
        <v>8</v>
      </c>
      <c r="U12" s="1">
        <f t="shared" si="3"/>
        <v>43564</v>
      </c>
      <c r="V12" s="7"/>
      <c r="W12" s="5" t="s">
        <v>10</v>
      </c>
      <c r="X12" s="1">
        <f t="shared" si="8"/>
        <v>43594</v>
      </c>
      <c r="Y12" s="29" t="s">
        <v>1</v>
      </c>
      <c r="Z12" s="5" t="s">
        <v>4</v>
      </c>
      <c r="AA12" s="1">
        <f t="shared" si="9"/>
        <v>43594</v>
      </c>
      <c r="AB12" s="29" t="s">
        <v>2</v>
      </c>
      <c r="AC12" s="5" t="s">
        <v>9</v>
      </c>
      <c r="AD12" s="1">
        <f t="shared" si="10"/>
        <v>43594</v>
      </c>
      <c r="AE12" s="9"/>
      <c r="AF12" s="5" t="s">
        <v>6</v>
      </c>
      <c r="AG12" s="1">
        <f t="shared" si="11"/>
        <v>43594</v>
      </c>
      <c r="AH12" s="37" t="s">
        <v>0</v>
      </c>
      <c r="AI12" s="5" t="s">
        <v>4</v>
      </c>
      <c r="AJ12" s="1">
        <f t="shared" si="4"/>
        <v>43625</v>
      </c>
      <c r="AK12" s="9"/>
      <c r="AL12" s="18"/>
      <c r="AM12" s="18"/>
    </row>
    <row r="13" spans="1:39" x14ac:dyDescent="0.25">
      <c r="A13" s="17">
        <v>10</v>
      </c>
      <c r="B13" s="35" t="s">
        <v>5</v>
      </c>
      <c r="C13" s="1">
        <f t="shared" si="5"/>
        <v>43475</v>
      </c>
      <c r="D13" s="7"/>
      <c r="E13" s="35" t="s">
        <v>7</v>
      </c>
      <c r="F13" s="1">
        <f t="shared" si="6"/>
        <v>43475</v>
      </c>
      <c r="G13" s="7"/>
      <c r="H13" s="35" t="s">
        <v>7</v>
      </c>
      <c r="I13" s="1">
        <f t="shared" si="7"/>
        <v>43475</v>
      </c>
      <c r="J13" s="7"/>
      <c r="K13" s="35" t="s">
        <v>9</v>
      </c>
      <c r="L13" s="1">
        <f t="shared" si="0"/>
        <v>43475</v>
      </c>
      <c r="M13" s="7"/>
      <c r="N13" s="35" t="s">
        <v>10</v>
      </c>
      <c r="O13" s="1">
        <f t="shared" si="1"/>
        <v>43506</v>
      </c>
      <c r="P13" s="9"/>
      <c r="Q13" s="5" t="s">
        <v>4</v>
      </c>
      <c r="R13" s="1">
        <f t="shared" si="2"/>
        <v>43534</v>
      </c>
      <c r="S13" s="9"/>
      <c r="T13" s="5" t="s">
        <v>9</v>
      </c>
      <c r="U13" s="1">
        <f t="shared" si="3"/>
        <v>43565</v>
      </c>
      <c r="V13" s="3"/>
      <c r="W13" s="5" t="s">
        <v>6</v>
      </c>
      <c r="X13" s="1">
        <f t="shared" si="8"/>
        <v>43595</v>
      </c>
      <c r="Y13" s="9"/>
      <c r="Z13" s="5" t="s">
        <v>8</v>
      </c>
      <c r="AA13" s="1">
        <f t="shared" si="9"/>
        <v>43595</v>
      </c>
      <c r="AB13" s="9"/>
      <c r="AC13" s="5" t="s">
        <v>5</v>
      </c>
      <c r="AD13" s="1">
        <f t="shared" si="10"/>
        <v>43595</v>
      </c>
      <c r="AE13" s="9"/>
      <c r="AF13" s="5" t="s">
        <v>7</v>
      </c>
      <c r="AG13" s="1">
        <f t="shared" si="11"/>
        <v>43595</v>
      </c>
      <c r="AH13" s="37"/>
      <c r="AI13" s="5" t="s">
        <v>8</v>
      </c>
      <c r="AJ13" s="1">
        <f t="shared" si="4"/>
        <v>43626</v>
      </c>
      <c r="AK13" s="3"/>
      <c r="AL13" s="18"/>
      <c r="AM13" s="18"/>
    </row>
    <row r="14" spans="1:39" x14ac:dyDescent="0.25">
      <c r="A14" s="17">
        <v>11</v>
      </c>
      <c r="B14" s="35" t="s">
        <v>10</v>
      </c>
      <c r="C14" s="1">
        <f t="shared" si="5"/>
        <v>43476</v>
      </c>
      <c r="D14" s="9" t="s">
        <v>1</v>
      </c>
      <c r="E14" s="35" t="s">
        <v>4</v>
      </c>
      <c r="F14" s="1">
        <f t="shared" si="6"/>
        <v>43476</v>
      </c>
      <c r="G14" s="9" t="s">
        <v>2</v>
      </c>
      <c r="H14" s="35" t="s">
        <v>4</v>
      </c>
      <c r="I14" s="1">
        <f t="shared" si="7"/>
        <v>43476</v>
      </c>
      <c r="J14" s="9" t="s">
        <v>2</v>
      </c>
      <c r="K14" s="35" t="s">
        <v>5</v>
      </c>
      <c r="L14" s="1">
        <f t="shared" si="0"/>
        <v>43476</v>
      </c>
      <c r="M14" s="9"/>
      <c r="N14" s="35" t="s">
        <v>6</v>
      </c>
      <c r="O14" s="1">
        <f t="shared" si="1"/>
        <v>43507</v>
      </c>
      <c r="P14" s="9" t="s">
        <v>0</v>
      </c>
      <c r="Q14" s="5" t="s">
        <v>8</v>
      </c>
      <c r="R14" s="1">
        <f t="shared" si="2"/>
        <v>43535</v>
      </c>
      <c r="S14" s="7"/>
      <c r="T14" s="5" t="s">
        <v>5</v>
      </c>
      <c r="U14" s="1">
        <f t="shared" si="3"/>
        <v>43566</v>
      </c>
      <c r="V14" s="7"/>
      <c r="W14" s="5" t="s">
        <v>7</v>
      </c>
      <c r="X14" s="1">
        <f t="shared" si="8"/>
        <v>43596</v>
      </c>
      <c r="Y14" s="39" t="s">
        <v>25</v>
      </c>
      <c r="Z14" s="5" t="s">
        <v>9</v>
      </c>
      <c r="AA14" s="1">
        <f t="shared" si="9"/>
        <v>43596</v>
      </c>
      <c r="AB14" s="9"/>
      <c r="AC14" s="5" t="s">
        <v>10</v>
      </c>
      <c r="AD14" s="1">
        <f t="shared" si="10"/>
        <v>43596</v>
      </c>
      <c r="AE14" s="20"/>
      <c r="AF14" s="5" t="s">
        <v>4</v>
      </c>
      <c r="AG14" s="1">
        <f t="shared" si="11"/>
        <v>43596</v>
      </c>
      <c r="AH14" s="9"/>
      <c r="AI14" s="5" t="s">
        <v>9</v>
      </c>
      <c r="AJ14" s="1">
        <f t="shared" si="4"/>
        <v>43627</v>
      </c>
      <c r="AK14" s="3"/>
      <c r="AL14" s="18"/>
      <c r="AM14" s="18"/>
    </row>
    <row r="15" spans="1:39" x14ac:dyDescent="0.25">
      <c r="A15" s="17">
        <v>12</v>
      </c>
      <c r="B15" s="35" t="s">
        <v>6</v>
      </c>
      <c r="C15" s="1">
        <f t="shared" si="5"/>
        <v>43477</v>
      </c>
      <c r="D15" s="3"/>
      <c r="E15" s="35" t="s">
        <v>8</v>
      </c>
      <c r="F15" s="1">
        <f t="shared" si="6"/>
        <v>43477</v>
      </c>
      <c r="G15" s="3"/>
      <c r="H15" s="35" t="s">
        <v>8</v>
      </c>
      <c r="I15" s="1">
        <f t="shared" si="7"/>
        <v>43477</v>
      </c>
      <c r="J15" s="3"/>
      <c r="K15" s="35" t="s">
        <v>10</v>
      </c>
      <c r="L15" s="1">
        <f t="shared" si="0"/>
        <v>43477</v>
      </c>
      <c r="M15" s="9"/>
      <c r="N15" s="35" t="s">
        <v>7</v>
      </c>
      <c r="O15" s="1">
        <f t="shared" si="1"/>
        <v>43508</v>
      </c>
      <c r="P15" s="3"/>
      <c r="Q15" s="5" t="s">
        <v>9</v>
      </c>
      <c r="R15" s="1">
        <f t="shared" si="2"/>
        <v>43536</v>
      </c>
      <c r="S15" s="3"/>
      <c r="T15" s="5" t="s">
        <v>10</v>
      </c>
      <c r="U15" s="1">
        <f t="shared" si="3"/>
        <v>43567</v>
      </c>
      <c r="V15" s="29" t="s">
        <v>1</v>
      </c>
      <c r="W15" s="5" t="s">
        <v>4</v>
      </c>
      <c r="X15" s="1">
        <f t="shared" si="8"/>
        <v>43597</v>
      </c>
      <c r="Y15" s="29" t="s">
        <v>2</v>
      </c>
      <c r="Z15" s="5" t="s">
        <v>5</v>
      </c>
      <c r="AA15" s="1">
        <f t="shared" si="9"/>
        <v>43597</v>
      </c>
      <c r="AB15" s="9"/>
      <c r="AC15" s="5" t="s">
        <v>6</v>
      </c>
      <c r="AD15" s="1">
        <f t="shared" si="10"/>
        <v>43597</v>
      </c>
      <c r="AE15" s="37" t="s">
        <v>0</v>
      </c>
      <c r="AF15" s="5" t="s">
        <v>8</v>
      </c>
      <c r="AG15" s="1">
        <f t="shared" si="11"/>
        <v>43597</v>
      </c>
      <c r="AH15" s="3"/>
      <c r="AI15" s="5" t="s">
        <v>5</v>
      </c>
      <c r="AJ15" s="1">
        <f t="shared" si="4"/>
        <v>43628</v>
      </c>
      <c r="AK15" s="9"/>
      <c r="AL15" s="18"/>
      <c r="AM15" s="18"/>
    </row>
    <row r="16" spans="1:39" x14ac:dyDescent="0.25">
      <c r="A16" s="17">
        <v>13</v>
      </c>
      <c r="B16" s="35" t="s">
        <v>7</v>
      </c>
      <c r="C16" s="1">
        <f t="shared" si="5"/>
        <v>43478</v>
      </c>
      <c r="D16" s="7"/>
      <c r="E16" s="35" t="s">
        <v>9</v>
      </c>
      <c r="F16" s="1">
        <f t="shared" si="6"/>
        <v>43478</v>
      </c>
      <c r="G16" s="7"/>
      <c r="H16" s="35" t="s">
        <v>9</v>
      </c>
      <c r="I16" s="1">
        <f t="shared" si="7"/>
        <v>43478</v>
      </c>
      <c r="J16" s="7"/>
      <c r="K16" s="35" t="s">
        <v>6</v>
      </c>
      <c r="L16" s="1">
        <f t="shared" si="0"/>
        <v>43478</v>
      </c>
      <c r="M16" s="9" t="s">
        <v>0</v>
      </c>
      <c r="N16" s="35" t="s">
        <v>4</v>
      </c>
      <c r="O16" s="1">
        <f t="shared" si="1"/>
        <v>43509</v>
      </c>
      <c r="P16" s="9"/>
      <c r="Q16" s="5" t="s">
        <v>5</v>
      </c>
      <c r="R16" s="1">
        <f t="shared" si="2"/>
        <v>43537</v>
      </c>
      <c r="S16" s="7"/>
      <c r="T16" s="5" t="s">
        <v>6</v>
      </c>
      <c r="U16" s="1">
        <f t="shared" si="3"/>
        <v>43568</v>
      </c>
      <c r="V16" s="9"/>
      <c r="W16" s="5" t="s">
        <v>8</v>
      </c>
      <c r="X16" s="1">
        <f t="shared" si="8"/>
        <v>43598</v>
      </c>
      <c r="Y16" s="9"/>
      <c r="Z16" s="5" t="s">
        <v>10</v>
      </c>
      <c r="AA16" s="1">
        <f t="shared" si="9"/>
        <v>43598</v>
      </c>
      <c r="AB16" s="20"/>
      <c r="AC16" s="5" t="s">
        <v>7</v>
      </c>
      <c r="AD16" s="1">
        <f t="shared" si="10"/>
        <v>43598</v>
      </c>
      <c r="AE16" s="37"/>
      <c r="AF16" s="5" t="s">
        <v>9</v>
      </c>
      <c r="AG16" s="1">
        <f t="shared" si="11"/>
        <v>43598</v>
      </c>
      <c r="AH16" s="3"/>
      <c r="AI16" s="5" t="s">
        <v>10</v>
      </c>
      <c r="AJ16" s="1">
        <f t="shared" si="4"/>
        <v>43629</v>
      </c>
      <c r="AK16" s="4" t="s">
        <v>1</v>
      </c>
      <c r="AL16" s="18"/>
      <c r="AM16" s="18"/>
    </row>
    <row r="17" spans="1:39" x14ac:dyDescent="0.25">
      <c r="A17" s="17">
        <v>14</v>
      </c>
      <c r="B17" s="35" t="s">
        <v>4</v>
      </c>
      <c r="C17" s="1">
        <f t="shared" si="5"/>
        <v>43479</v>
      </c>
      <c r="D17" s="9" t="s">
        <v>2</v>
      </c>
      <c r="E17" s="35" t="s">
        <v>5</v>
      </c>
      <c r="F17" s="1">
        <f t="shared" si="6"/>
        <v>43479</v>
      </c>
      <c r="G17" s="9"/>
      <c r="H17" s="35" t="s">
        <v>5</v>
      </c>
      <c r="I17" s="1">
        <f t="shared" si="7"/>
        <v>43479</v>
      </c>
      <c r="J17" s="9"/>
      <c r="K17" s="35" t="s">
        <v>7</v>
      </c>
      <c r="L17" s="1">
        <f t="shared" si="0"/>
        <v>43479</v>
      </c>
      <c r="M17" s="3"/>
      <c r="N17" s="35" t="s">
        <v>8</v>
      </c>
      <c r="O17" s="1">
        <f t="shared" si="1"/>
        <v>43510</v>
      </c>
      <c r="P17" s="7"/>
      <c r="Q17" s="5" t="s">
        <v>10</v>
      </c>
      <c r="R17" s="1">
        <f t="shared" si="2"/>
        <v>43538</v>
      </c>
      <c r="S17" s="29" t="s">
        <v>1</v>
      </c>
      <c r="T17" s="5" t="s">
        <v>7</v>
      </c>
      <c r="U17" s="1">
        <f t="shared" si="3"/>
        <v>43569</v>
      </c>
      <c r="V17" s="39" t="s">
        <v>25</v>
      </c>
      <c r="W17" s="5" t="s">
        <v>9</v>
      </c>
      <c r="X17" s="1">
        <f t="shared" si="8"/>
        <v>43599</v>
      </c>
      <c r="Y17" s="9"/>
      <c r="Z17" s="5" t="s">
        <v>6</v>
      </c>
      <c r="AA17" s="1">
        <f t="shared" si="9"/>
        <v>43599</v>
      </c>
      <c r="AB17" s="37" t="s">
        <v>0</v>
      </c>
      <c r="AC17" s="5" t="s">
        <v>4</v>
      </c>
      <c r="AD17" s="1">
        <f t="shared" si="10"/>
        <v>43599</v>
      </c>
      <c r="AE17" s="9"/>
      <c r="AF17" s="5" t="s">
        <v>5</v>
      </c>
      <c r="AG17" s="1">
        <f t="shared" si="11"/>
        <v>43599</v>
      </c>
      <c r="AH17" s="9"/>
      <c r="AI17" s="5" t="s">
        <v>6</v>
      </c>
      <c r="AJ17" s="1">
        <f t="shared" si="4"/>
        <v>43630</v>
      </c>
      <c r="AK17" s="3"/>
      <c r="AL17" s="18"/>
      <c r="AM17" s="18"/>
    </row>
    <row r="18" spans="1:39" x14ac:dyDescent="0.25">
      <c r="A18" s="17">
        <v>15</v>
      </c>
      <c r="B18" s="35" t="s">
        <v>8</v>
      </c>
      <c r="C18" s="1">
        <f t="shared" si="5"/>
        <v>43480</v>
      </c>
      <c r="D18" s="9"/>
      <c r="E18" s="35" t="s">
        <v>10</v>
      </c>
      <c r="F18" s="1">
        <f t="shared" si="6"/>
        <v>43480</v>
      </c>
      <c r="G18" s="9"/>
      <c r="H18" s="35" t="s">
        <v>10</v>
      </c>
      <c r="I18" s="1">
        <f t="shared" si="7"/>
        <v>43480</v>
      </c>
      <c r="J18" s="9"/>
      <c r="K18" s="35" t="s">
        <v>4</v>
      </c>
      <c r="L18" s="1">
        <f t="shared" si="0"/>
        <v>43480</v>
      </c>
      <c r="M18" s="9"/>
      <c r="N18" s="35" t="s">
        <v>9</v>
      </c>
      <c r="O18" s="1">
        <f t="shared" si="1"/>
        <v>43511</v>
      </c>
      <c r="P18" s="3"/>
      <c r="Q18" s="5" t="s">
        <v>6</v>
      </c>
      <c r="R18" s="1">
        <f t="shared" si="2"/>
        <v>43539</v>
      </c>
      <c r="S18" s="9"/>
      <c r="T18" s="5" t="s">
        <v>4</v>
      </c>
      <c r="U18" s="1">
        <f t="shared" si="3"/>
        <v>43570</v>
      </c>
      <c r="V18" s="29" t="s">
        <v>2</v>
      </c>
      <c r="W18" s="5" t="s">
        <v>5</v>
      </c>
      <c r="X18" s="1">
        <f t="shared" si="8"/>
        <v>43600</v>
      </c>
      <c r="Y18" s="9"/>
      <c r="Z18" s="5" t="s">
        <v>7</v>
      </c>
      <c r="AA18" s="1">
        <f t="shared" si="9"/>
        <v>43600</v>
      </c>
      <c r="AB18" s="37"/>
      <c r="AC18" s="5" t="s">
        <v>8</v>
      </c>
      <c r="AD18" s="1">
        <f t="shared" si="10"/>
        <v>43600</v>
      </c>
      <c r="AE18" s="3"/>
      <c r="AF18" s="5" t="s">
        <v>10</v>
      </c>
      <c r="AG18" s="1">
        <f t="shared" si="11"/>
        <v>43600</v>
      </c>
      <c r="AH18" s="4" t="s">
        <v>1</v>
      </c>
      <c r="AI18" s="5" t="s">
        <v>7</v>
      </c>
      <c r="AJ18" s="1">
        <f t="shared" si="4"/>
        <v>43631</v>
      </c>
      <c r="AK18" s="9"/>
      <c r="AL18" s="19"/>
      <c r="AM18" s="19"/>
    </row>
    <row r="19" spans="1:39" x14ac:dyDescent="0.25">
      <c r="A19" s="17">
        <v>16</v>
      </c>
      <c r="B19" s="35" t="s">
        <v>9</v>
      </c>
      <c r="C19" s="1">
        <f t="shared" si="5"/>
        <v>43481</v>
      </c>
      <c r="D19" s="9"/>
      <c r="E19" s="35" t="s">
        <v>6</v>
      </c>
      <c r="F19" s="1">
        <f t="shared" si="6"/>
        <v>43481</v>
      </c>
      <c r="G19" s="9" t="s">
        <v>0</v>
      </c>
      <c r="H19" s="35" t="s">
        <v>6</v>
      </c>
      <c r="I19" s="1">
        <f t="shared" si="7"/>
        <v>43481</v>
      </c>
      <c r="J19" s="9" t="s">
        <v>0</v>
      </c>
      <c r="K19" s="35" t="s">
        <v>8</v>
      </c>
      <c r="L19" s="1">
        <f t="shared" si="0"/>
        <v>43481</v>
      </c>
      <c r="M19" s="7"/>
      <c r="N19" s="35" t="s">
        <v>5</v>
      </c>
      <c r="O19" s="1">
        <f t="shared" si="1"/>
        <v>43512</v>
      </c>
      <c r="P19" s="7"/>
      <c r="Q19" s="5" t="s">
        <v>7</v>
      </c>
      <c r="R19" s="1">
        <f t="shared" si="2"/>
        <v>43540</v>
      </c>
      <c r="S19" s="39" t="s">
        <v>25</v>
      </c>
      <c r="T19" s="5" t="s">
        <v>8</v>
      </c>
      <c r="U19" s="1">
        <f t="shared" si="3"/>
        <v>43571</v>
      </c>
      <c r="V19" s="9"/>
      <c r="W19" s="5" t="s">
        <v>10</v>
      </c>
      <c r="X19" s="1">
        <f t="shared" si="8"/>
        <v>43601</v>
      </c>
      <c r="Y19" s="20"/>
      <c r="Z19" s="5" t="s">
        <v>4</v>
      </c>
      <c r="AA19" s="1">
        <f t="shared" si="9"/>
        <v>43601</v>
      </c>
      <c r="AB19" s="9"/>
      <c r="AC19" s="5" t="s">
        <v>9</v>
      </c>
      <c r="AD19" s="1">
        <f t="shared" si="10"/>
        <v>43601</v>
      </c>
      <c r="AE19" s="3"/>
      <c r="AF19" s="5" t="s">
        <v>6</v>
      </c>
      <c r="AG19" s="1">
        <f t="shared" si="11"/>
        <v>43601</v>
      </c>
      <c r="AH19" s="3"/>
      <c r="AI19" s="5" t="s">
        <v>4</v>
      </c>
      <c r="AJ19" s="1">
        <f t="shared" si="4"/>
        <v>43632</v>
      </c>
      <c r="AK19" s="37" t="s">
        <v>2</v>
      </c>
      <c r="AL19" s="18"/>
      <c r="AM19" s="18"/>
    </row>
    <row r="20" spans="1:39" x14ac:dyDescent="0.25">
      <c r="A20" s="17">
        <v>17</v>
      </c>
      <c r="B20" s="35" t="s">
        <v>5</v>
      </c>
      <c r="C20" s="1">
        <f t="shared" si="5"/>
        <v>43482</v>
      </c>
      <c r="D20" s="3"/>
      <c r="E20" s="35" t="s">
        <v>7</v>
      </c>
      <c r="F20" s="1">
        <f t="shared" si="6"/>
        <v>43482</v>
      </c>
      <c r="G20" s="3"/>
      <c r="H20" s="35" t="s">
        <v>7</v>
      </c>
      <c r="I20" s="1">
        <f t="shared" si="7"/>
        <v>43482</v>
      </c>
      <c r="J20" s="3"/>
      <c r="K20" s="35" t="s">
        <v>9</v>
      </c>
      <c r="L20" s="1">
        <f t="shared" si="0"/>
        <v>43482</v>
      </c>
      <c r="M20" s="3"/>
      <c r="N20" s="35" t="s">
        <v>10</v>
      </c>
      <c r="O20" s="1">
        <f t="shared" si="1"/>
        <v>43513</v>
      </c>
      <c r="P20" s="29" t="s">
        <v>1</v>
      </c>
      <c r="Q20" s="5" t="s">
        <v>4</v>
      </c>
      <c r="R20" s="1">
        <f t="shared" si="2"/>
        <v>43541</v>
      </c>
      <c r="S20" s="29" t="s">
        <v>2</v>
      </c>
      <c r="T20" s="5" t="s">
        <v>9</v>
      </c>
      <c r="U20" s="1">
        <f t="shared" si="3"/>
        <v>43572</v>
      </c>
      <c r="V20" s="9"/>
      <c r="W20" s="5" t="s">
        <v>6</v>
      </c>
      <c r="X20" s="1">
        <f t="shared" si="8"/>
        <v>43602</v>
      </c>
      <c r="Y20" s="37" t="s">
        <v>0</v>
      </c>
      <c r="Z20" s="5" t="s">
        <v>8</v>
      </c>
      <c r="AA20" s="1">
        <f t="shared" si="9"/>
        <v>43602</v>
      </c>
      <c r="AB20" s="3"/>
      <c r="AC20" s="5" t="s">
        <v>5</v>
      </c>
      <c r="AD20" s="1">
        <f t="shared" si="10"/>
        <v>43602</v>
      </c>
      <c r="AE20" s="9"/>
      <c r="AF20" s="5" t="s">
        <v>7</v>
      </c>
      <c r="AG20" s="1">
        <f t="shared" si="11"/>
        <v>43602</v>
      </c>
      <c r="AH20" s="39" t="s">
        <v>27</v>
      </c>
      <c r="AI20" s="5" t="s">
        <v>8</v>
      </c>
      <c r="AJ20" s="1">
        <f t="shared" si="4"/>
        <v>43633</v>
      </c>
      <c r="AK20" s="37"/>
      <c r="AL20" s="18"/>
      <c r="AM20" s="18"/>
    </row>
    <row r="21" spans="1:39" ht="15" customHeight="1" x14ac:dyDescent="0.25">
      <c r="A21" s="17">
        <v>18</v>
      </c>
      <c r="B21" s="35" t="s">
        <v>10</v>
      </c>
      <c r="C21" s="1">
        <f t="shared" si="5"/>
        <v>43483</v>
      </c>
      <c r="D21" s="9"/>
      <c r="E21" s="35" t="s">
        <v>4</v>
      </c>
      <c r="F21" s="1">
        <f t="shared" si="6"/>
        <v>43483</v>
      </c>
      <c r="G21" s="9"/>
      <c r="H21" s="35" t="s">
        <v>4</v>
      </c>
      <c r="I21" s="1">
        <f t="shared" si="7"/>
        <v>43483</v>
      </c>
      <c r="J21" s="9"/>
      <c r="K21" s="35" t="s">
        <v>5</v>
      </c>
      <c r="L21" s="1">
        <f t="shared" si="0"/>
        <v>43483</v>
      </c>
      <c r="M21" s="7"/>
      <c r="N21" s="35" t="s">
        <v>6</v>
      </c>
      <c r="O21" s="1">
        <f t="shared" si="1"/>
        <v>43514</v>
      </c>
      <c r="P21" s="9"/>
      <c r="Q21" s="5" t="s">
        <v>8</v>
      </c>
      <c r="R21" s="1">
        <f t="shared" si="2"/>
        <v>43542</v>
      </c>
      <c r="S21" s="9"/>
      <c r="T21" s="5" t="s">
        <v>5</v>
      </c>
      <c r="U21" s="1">
        <f t="shared" si="3"/>
        <v>43573</v>
      </c>
      <c r="V21" s="9"/>
      <c r="W21" s="5" t="s">
        <v>7</v>
      </c>
      <c r="X21" s="1">
        <f t="shared" si="8"/>
        <v>43603</v>
      </c>
      <c r="Y21" s="37"/>
      <c r="Z21" s="5" t="s">
        <v>9</v>
      </c>
      <c r="AA21" s="1">
        <f t="shared" si="9"/>
        <v>43603</v>
      </c>
      <c r="AB21" s="3"/>
      <c r="AC21" s="5" t="s">
        <v>10</v>
      </c>
      <c r="AD21" s="1">
        <f t="shared" si="10"/>
        <v>43603</v>
      </c>
      <c r="AE21" s="4" t="s">
        <v>1</v>
      </c>
      <c r="AF21" s="5" t="s">
        <v>4</v>
      </c>
      <c r="AG21" s="1">
        <f t="shared" si="11"/>
        <v>43603</v>
      </c>
      <c r="AH21" s="29" t="s">
        <v>2</v>
      </c>
      <c r="AI21" s="5" t="s">
        <v>9</v>
      </c>
      <c r="AJ21" s="1">
        <f t="shared" si="4"/>
        <v>43634</v>
      </c>
      <c r="AK21" s="3"/>
      <c r="AL21" s="18"/>
      <c r="AM21" s="18"/>
    </row>
    <row r="22" spans="1:39" x14ac:dyDescent="0.25">
      <c r="A22" s="17">
        <v>19</v>
      </c>
      <c r="B22" s="35" t="s">
        <v>6</v>
      </c>
      <c r="C22" s="1">
        <f t="shared" si="5"/>
        <v>43484</v>
      </c>
      <c r="D22" s="9" t="s">
        <v>0</v>
      </c>
      <c r="E22" s="35" t="s">
        <v>8</v>
      </c>
      <c r="F22" s="1">
        <f t="shared" si="6"/>
        <v>43484</v>
      </c>
      <c r="G22" s="7"/>
      <c r="H22" s="35" t="s">
        <v>8</v>
      </c>
      <c r="I22" s="1">
        <f t="shared" si="7"/>
        <v>43484</v>
      </c>
      <c r="J22" s="7"/>
      <c r="K22" s="35" t="s">
        <v>10</v>
      </c>
      <c r="L22" s="1">
        <f t="shared" si="0"/>
        <v>43484</v>
      </c>
      <c r="M22" s="29" t="s">
        <v>1</v>
      </c>
      <c r="N22" s="35" t="s">
        <v>7</v>
      </c>
      <c r="O22" s="1">
        <f t="shared" si="1"/>
        <v>43515</v>
      </c>
      <c r="P22" s="39" t="s">
        <v>27</v>
      </c>
      <c r="Q22" s="5" t="s">
        <v>9</v>
      </c>
      <c r="R22" s="1">
        <f t="shared" si="2"/>
        <v>43543</v>
      </c>
      <c r="S22" s="9"/>
      <c r="T22" s="5" t="s">
        <v>10</v>
      </c>
      <c r="U22" s="1">
        <f t="shared" si="3"/>
        <v>43574</v>
      </c>
      <c r="V22" s="20"/>
      <c r="W22" s="5" t="s">
        <v>4</v>
      </c>
      <c r="X22" s="1">
        <f t="shared" si="8"/>
        <v>43604</v>
      </c>
      <c r="Y22" s="9"/>
      <c r="Z22" s="5" t="s">
        <v>5</v>
      </c>
      <c r="AA22" s="1">
        <f t="shared" si="9"/>
        <v>43604</v>
      </c>
      <c r="AB22" s="9"/>
      <c r="AC22" s="5" t="s">
        <v>6</v>
      </c>
      <c r="AD22" s="1">
        <f t="shared" si="10"/>
        <v>43604</v>
      </c>
      <c r="AE22" s="3"/>
      <c r="AF22" s="5" t="s">
        <v>8</v>
      </c>
      <c r="AG22" s="1">
        <f t="shared" si="11"/>
        <v>43604</v>
      </c>
      <c r="AH22" s="37"/>
      <c r="AI22" s="5" t="s">
        <v>5</v>
      </c>
      <c r="AJ22" s="1">
        <f t="shared" si="4"/>
        <v>43635</v>
      </c>
      <c r="AK22" s="29"/>
      <c r="AL22" s="18"/>
      <c r="AM22" s="18"/>
    </row>
    <row r="23" spans="1:39" x14ac:dyDescent="0.25">
      <c r="A23" s="17">
        <v>20</v>
      </c>
      <c r="B23" s="35" t="s">
        <v>7</v>
      </c>
      <c r="C23" s="1">
        <f t="shared" si="5"/>
        <v>43485</v>
      </c>
      <c r="D23" s="29"/>
      <c r="E23" s="35" t="s">
        <v>9</v>
      </c>
      <c r="F23" s="1">
        <f t="shared" si="6"/>
        <v>43485</v>
      </c>
      <c r="G23" s="3"/>
      <c r="H23" s="35" t="s">
        <v>9</v>
      </c>
      <c r="I23" s="1">
        <f t="shared" si="7"/>
        <v>43485</v>
      </c>
      <c r="J23" s="3"/>
      <c r="K23" s="35" t="s">
        <v>6</v>
      </c>
      <c r="L23" s="1">
        <f t="shared" si="0"/>
        <v>43485</v>
      </c>
      <c r="M23" s="9"/>
      <c r="N23" s="35" t="s">
        <v>4</v>
      </c>
      <c r="O23" s="1">
        <f t="shared" si="1"/>
        <v>43516</v>
      </c>
      <c r="P23" s="29" t="s">
        <v>2</v>
      </c>
      <c r="Q23" s="5" t="s">
        <v>5</v>
      </c>
      <c r="R23" s="1">
        <f t="shared" si="2"/>
        <v>43544</v>
      </c>
      <c r="S23" s="9"/>
      <c r="T23" s="5" t="s">
        <v>6</v>
      </c>
      <c r="U23" s="1">
        <f t="shared" si="3"/>
        <v>43575</v>
      </c>
      <c r="V23" s="37" t="s">
        <v>0</v>
      </c>
      <c r="W23" s="5" t="s">
        <v>8</v>
      </c>
      <c r="X23" s="1">
        <f t="shared" si="8"/>
        <v>43605</v>
      </c>
      <c r="Y23" s="3"/>
      <c r="Z23" s="5" t="s">
        <v>10</v>
      </c>
      <c r="AA23" s="1">
        <f t="shared" si="9"/>
        <v>43605</v>
      </c>
      <c r="AB23" s="4" t="s">
        <v>1</v>
      </c>
      <c r="AC23" s="5" t="s">
        <v>7</v>
      </c>
      <c r="AD23" s="1">
        <f t="shared" si="10"/>
        <v>43605</v>
      </c>
      <c r="AE23" s="39" t="s">
        <v>27</v>
      </c>
      <c r="AF23" s="5" t="s">
        <v>9</v>
      </c>
      <c r="AG23" s="1">
        <f t="shared" si="11"/>
        <v>43605</v>
      </c>
      <c r="AH23" s="3"/>
      <c r="AI23" s="5" t="s">
        <v>10</v>
      </c>
      <c r="AJ23" s="1">
        <f t="shared" si="4"/>
        <v>43636</v>
      </c>
      <c r="AK23" s="3"/>
      <c r="AL23" s="19"/>
      <c r="AM23" s="19"/>
    </row>
    <row r="24" spans="1:39" x14ac:dyDescent="0.25">
      <c r="A24" s="17">
        <v>21</v>
      </c>
      <c r="B24" s="35" t="s">
        <v>4</v>
      </c>
      <c r="C24" s="1">
        <f t="shared" si="5"/>
        <v>43486</v>
      </c>
      <c r="D24" s="7"/>
      <c r="E24" s="35" t="s">
        <v>5</v>
      </c>
      <c r="F24" s="1">
        <f t="shared" si="6"/>
        <v>43486</v>
      </c>
      <c r="G24" s="7"/>
      <c r="H24" s="35" t="s">
        <v>5</v>
      </c>
      <c r="I24" s="1">
        <f t="shared" si="7"/>
        <v>43486</v>
      </c>
      <c r="J24" s="7"/>
      <c r="K24" s="35" t="s">
        <v>7</v>
      </c>
      <c r="L24" s="1">
        <f t="shared" si="0"/>
        <v>43486</v>
      </c>
      <c r="M24" s="39" t="s">
        <v>27</v>
      </c>
      <c r="N24" s="35" t="s">
        <v>8</v>
      </c>
      <c r="O24" s="1">
        <f t="shared" si="1"/>
        <v>43517</v>
      </c>
      <c r="P24" s="9"/>
      <c r="Q24" s="5" t="s">
        <v>10</v>
      </c>
      <c r="R24" s="1">
        <f t="shared" si="2"/>
        <v>43545</v>
      </c>
      <c r="S24" s="20"/>
      <c r="T24" s="5" t="s">
        <v>7</v>
      </c>
      <c r="U24" s="1">
        <f t="shared" si="3"/>
        <v>43576</v>
      </c>
      <c r="V24" s="37"/>
      <c r="W24" s="5" t="s">
        <v>9</v>
      </c>
      <c r="X24" s="1">
        <f t="shared" si="8"/>
        <v>43606</v>
      </c>
      <c r="Y24" s="3"/>
      <c r="Z24" s="5" t="s">
        <v>6</v>
      </c>
      <c r="AA24" s="1">
        <f t="shared" si="9"/>
        <v>43606</v>
      </c>
      <c r="AB24" s="3"/>
      <c r="AC24" s="5" t="s">
        <v>4</v>
      </c>
      <c r="AD24" s="1">
        <f t="shared" si="10"/>
        <v>43606</v>
      </c>
      <c r="AE24" s="29" t="s">
        <v>2</v>
      </c>
      <c r="AF24" s="5" t="s">
        <v>5</v>
      </c>
      <c r="AG24" s="1">
        <f t="shared" si="11"/>
        <v>43606</v>
      </c>
      <c r="AH24" s="29"/>
      <c r="AI24" s="5" t="s">
        <v>6</v>
      </c>
      <c r="AJ24" s="1">
        <f t="shared" si="4"/>
        <v>43637</v>
      </c>
      <c r="AK24" s="3" t="s">
        <v>0</v>
      </c>
      <c r="AL24" s="18"/>
      <c r="AM24" s="18"/>
    </row>
    <row r="25" spans="1:39" ht="15" customHeight="1" x14ac:dyDescent="0.25">
      <c r="A25" s="17">
        <v>22</v>
      </c>
      <c r="B25" s="35" t="s">
        <v>8</v>
      </c>
      <c r="C25" s="1">
        <f t="shared" si="5"/>
        <v>43487</v>
      </c>
      <c r="D25" s="29"/>
      <c r="E25" s="35" t="s">
        <v>10</v>
      </c>
      <c r="F25" s="1">
        <f t="shared" si="6"/>
        <v>43487</v>
      </c>
      <c r="G25" s="11" t="s">
        <v>26</v>
      </c>
      <c r="H25" s="35" t="s">
        <v>10</v>
      </c>
      <c r="I25" s="1">
        <f t="shared" si="7"/>
        <v>43487</v>
      </c>
      <c r="J25" s="11" t="s">
        <v>26</v>
      </c>
      <c r="K25" s="35" t="s">
        <v>4</v>
      </c>
      <c r="L25" s="1">
        <f t="shared" si="0"/>
        <v>43487</v>
      </c>
      <c r="M25" s="29" t="s">
        <v>2</v>
      </c>
      <c r="N25" s="35" t="s">
        <v>9</v>
      </c>
      <c r="O25" s="1">
        <f t="shared" si="1"/>
        <v>43518</v>
      </c>
      <c r="P25" s="9"/>
      <c r="Q25" s="5" t="s">
        <v>6</v>
      </c>
      <c r="R25" s="1">
        <f t="shared" si="2"/>
        <v>43546</v>
      </c>
      <c r="S25" s="37" t="s">
        <v>0</v>
      </c>
      <c r="T25" s="5" t="s">
        <v>4</v>
      </c>
      <c r="U25" s="1">
        <f t="shared" si="3"/>
        <v>43577</v>
      </c>
      <c r="V25" s="9"/>
      <c r="W25" s="5" t="s">
        <v>5</v>
      </c>
      <c r="X25" s="1">
        <f t="shared" si="8"/>
        <v>43607</v>
      </c>
      <c r="Y25" s="9"/>
      <c r="Z25" s="5" t="s">
        <v>7</v>
      </c>
      <c r="AA25" s="1">
        <f t="shared" si="9"/>
        <v>43607</v>
      </c>
      <c r="AB25" s="39" t="s">
        <v>27</v>
      </c>
      <c r="AC25" s="5" t="s">
        <v>8</v>
      </c>
      <c r="AD25" s="1">
        <f t="shared" si="10"/>
        <v>43607</v>
      </c>
      <c r="AE25" s="37"/>
      <c r="AF25" s="5" t="s">
        <v>10</v>
      </c>
      <c r="AG25" s="1">
        <f t="shared" si="11"/>
        <v>43607</v>
      </c>
      <c r="AH25" s="3"/>
      <c r="AI25" s="5" t="s">
        <v>7</v>
      </c>
      <c r="AJ25" s="1">
        <f t="shared" si="4"/>
        <v>43638</v>
      </c>
      <c r="AK25" s="19"/>
      <c r="AL25" s="19"/>
      <c r="AM25" s="19"/>
    </row>
    <row r="26" spans="1:39" x14ac:dyDescent="0.25">
      <c r="A26" s="17">
        <v>23</v>
      </c>
      <c r="B26" s="35" t="s">
        <v>9</v>
      </c>
      <c r="C26" s="1">
        <f t="shared" si="5"/>
        <v>43488</v>
      </c>
      <c r="D26" s="29"/>
      <c r="E26" s="35" t="s">
        <v>6</v>
      </c>
      <c r="F26" s="1">
        <f t="shared" si="6"/>
        <v>43488</v>
      </c>
      <c r="H26" s="35" t="s">
        <v>6</v>
      </c>
      <c r="I26" s="1">
        <f t="shared" si="7"/>
        <v>43488</v>
      </c>
      <c r="K26" s="35" t="s">
        <v>8</v>
      </c>
      <c r="L26" s="1">
        <f t="shared" si="0"/>
        <v>43488</v>
      </c>
      <c r="M26" s="9"/>
      <c r="N26" s="35" t="s">
        <v>5</v>
      </c>
      <c r="O26" s="1">
        <f t="shared" si="1"/>
        <v>43519</v>
      </c>
      <c r="P26" s="9"/>
      <c r="Q26" s="5" t="s">
        <v>7</v>
      </c>
      <c r="R26" s="1">
        <f t="shared" si="2"/>
        <v>43547</v>
      </c>
      <c r="S26" s="37"/>
      <c r="T26" s="5" t="s">
        <v>8</v>
      </c>
      <c r="U26" s="1">
        <f t="shared" si="3"/>
        <v>43578</v>
      </c>
      <c r="V26" s="3"/>
      <c r="W26" s="5" t="s">
        <v>10</v>
      </c>
      <c r="X26" s="1">
        <f t="shared" si="8"/>
        <v>43608</v>
      </c>
      <c r="Y26" s="4" t="s">
        <v>1</v>
      </c>
      <c r="Z26" s="5" t="s">
        <v>4</v>
      </c>
      <c r="AA26" s="1">
        <f t="shared" si="9"/>
        <v>43608</v>
      </c>
      <c r="AB26" s="29" t="s">
        <v>2</v>
      </c>
      <c r="AC26" s="5" t="s">
        <v>9</v>
      </c>
      <c r="AD26" s="1">
        <f t="shared" si="10"/>
        <v>43608</v>
      </c>
      <c r="AE26" s="3"/>
      <c r="AF26" s="5" t="s">
        <v>6</v>
      </c>
      <c r="AG26" s="1">
        <f t="shared" si="11"/>
        <v>43608</v>
      </c>
      <c r="AH26" s="3" t="s">
        <v>0</v>
      </c>
      <c r="AI26" s="5" t="s">
        <v>4</v>
      </c>
      <c r="AJ26" s="1">
        <f t="shared" si="4"/>
        <v>43639</v>
      </c>
      <c r="AK26" s="3"/>
      <c r="AL26" s="18"/>
      <c r="AM26" s="18"/>
    </row>
    <row r="27" spans="1:39" x14ac:dyDescent="0.25">
      <c r="A27" s="17">
        <v>24</v>
      </c>
      <c r="B27" s="35" t="s">
        <v>5</v>
      </c>
      <c r="C27" s="1">
        <f t="shared" si="5"/>
        <v>43489</v>
      </c>
      <c r="D27" s="9"/>
      <c r="E27" s="35" t="s">
        <v>7</v>
      </c>
      <c r="F27" s="1">
        <f t="shared" si="6"/>
        <v>43489</v>
      </c>
      <c r="G27" s="29" t="s">
        <v>11</v>
      </c>
      <c r="H27" s="35" t="s">
        <v>7</v>
      </c>
      <c r="I27" s="1">
        <f t="shared" si="7"/>
        <v>43489</v>
      </c>
      <c r="J27" s="9"/>
      <c r="K27" s="35" t="s">
        <v>9</v>
      </c>
      <c r="L27" s="1">
        <f t="shared" si="0"/>
        <v>43489</v>
      </c>
      <c r="M27" s="9"/>
      <c r="N27" s="35" t="s">
        <v>10</v>
      </c>
      <c r="O27" s="1">
        <f t="shared" si="1"/>
        <v>43520</v>
      </c>
      <c r="P27" s="20"/>
      <c r="Q27" s="5" t="s">
        <v>4</v>
      </c>
      <c r="R27" s="1">
        <f t="shared" si="2"/>
        <v>43548</v>
      </c>
      <c r="S27" s="9"/>
      <c r="T27" s="5" t="s">
        <v>9</v>
      </c>
      <c r="U27" s="1">
        <f t="shared" si="3"/>
        <v>43579</v>
      </c>
      <c r="V27" s="3"/>
      <c r="W27" s="5" t="s">
        <v>6</v>
      </c>
      <c r="X27" s="1">
        <f t="shared" si="8"/>
        <v>43609</v>
      </c>
      <c r="Y27" s="29"/>
      <c r="Z27" s="5" t="s">
        <v>8</v>
      </c>
      <c r="AA27" s="1">
        <f t="shared" si="9"/>
        <v>43609</v>
      </c>
      <c r="AB27" s="37"/>
      <c r="AC27" s="5" t="s">
        <v>5</v>
      </c>
      <c r="AD27" s="1">
        <f t="shared" si="10"/>
        <v>43609</v>
      </c>
      <c r="AE27" s="29"/>
      <c r="AF27" s="5" t="s">
        <v>7</v>
      </c>
      <c r="AG27" s="1">
        <f t="shared" si="11"/>
        <v>43609</v>
      </c>
      <c r="AH27" s="12" t="s">
        <v>11</v>
      </c>
      <c r="AI27" s="5" t="s">
        <v>8</v>
      </c>
      <c r="AJ27" s="1">
        <f t="shared" si="4"/>
        <v>43640</v>
      </c>
      <c r="AK27" s="3"/>
      <c r="AL27" s="18"/>
      <c r="AM27" s="18"/>
    </row>
    <row r="28" spans="1:39" x14ac:dyDescent="0.25">
      <c r="A28" s="17">
        <v>25</v>
      </c>
      <c r="B28" s="35" t="s">
        <v>10</v>
      </c>
      <c r="C28" s="1">
        <f t="shared" si="5"/>
        <v>43490</v>
      </c>
      <c r="D28" s="11" t="s">
        <v>26</v>
      </c>
      <c r="E28" s="35" t="s">
        <v>4</v>
      </c>
      <c r="F28" s="1">
        <f t="shared" si="6"/>
        <v>43490</v>
      </c>
      <c r="G28" s="9" t="s">
        <v>2</v>
      </c>
      <c r="H28" s="35" t="s">
        <v>4</v>
      </c>
      <c r="I28" s="1">
        <f t="shared" si="7"/>
        <v>43490</v>
      </c>
      <c r="J28" s="9" t="s">
        <v>2</v>
      </c>
      <c r="K28" s="35" t="s">
        <v>5</v>
      </c>
      <c r="L28" s="1">
        <f t="shared" si="0"/>
        <v>43490</v>
      </c>
      <c r="M28" s="20"/>
      <c r="N28" s="35" t="s">
        <v>6</v>
      </c>
      <c r="O28" s="1">
        <f t="shared" si="1"/>
        <v>43521</v>
      </c>
      <c r="P28" s="37" t="s">
        <v>0</v>
      </c>
      <c r="Q28" s="5" t="s">
        <v>8</v>
      </c>
      <c r="R28" s="1">
        <f t="shared" si="2"/>
        <v>43549</v>
      </c>
      <c r="S28" s="3"/>
      <c r="T28" s="5" t="s">
        <v>5</v>
      </c>
      <c r="U28" s="1">
        <f t="shared" si="3"/>
        <v>43580</v>
      </c>
      <c r="V28" s="9"/>
      <c r="W28" s="5" t="s">
        <v>7</v>
      </c>
      <c r="X28" s="1">
        <f t="shared" si="8"/>
        <v>43610</v>
      </c>
      <c r="Y28" s="12" t="s">
        <v>28</v>
      </c>
      <c r="Z28" s="5" t="s">
        <v>9</v>
      </c>
      <c r="AA28" s="1">
        <f t="shared" si="9"/>
        <v>43610</v>
      </c>
      <c r="AB28" s="3"/>
      <c r="AC28" s="5" t="s">
        <v>10</v>
      </c>
      <c r="AD28" s="1">
        <f t="shared" si="10"/>
        <v>43610</v>
      </c>
      <c r="AE28" s="3"/>
      <c r="AF28" s="5" t="s">
        <v>4</v>
      </c>
      <c r="AG28" s="1">
        <f t="shared" si="11"/>
        <v>43610</v>
      </c>
      <c r="AH28" s="3"/>
      <c r="AI28" s="5" t="s">
        <v>9</v>
      </c>
      <c r="AJ28" s="1">
        <f t="shared" si="4"/>
        <v>43641</v>
      </c>
      <c r="AK28" s="3"/>
      <c r="AL28" s="18"/>
      <c r="AM28" s="18"/>
    </row>
    <row r="29" spans="1:39" x14ac:dyDescent="0.25">
      <c r="A29" s="17">
        <v>26</v>
      </c>
      <c r="B29" s="35" t="s">
        <v>6</v>
      </c>
      <c r="C29" s="1">
        <f t="shared" si="5"/>
        <v>43491</v>
      </c>
      <c r="D29" s="37"/>
      <c r="E29" s="35" t="s">
        <v>8</v>
      </c>
      <c r="F29" s="1">
        <f t="shared" si="6"/>
        <v>43491</v>
      </c>
      <c r="G29" s="37"/>
      <c r="H29" s="35" t="s">
        <v>8</v>
      </c>
      <c r="I29" s="1">
        <f t="shared" si="7"/>
        <v>43491</v>
      </c>
      <c r="J29" s="37"/>
      <c r="K29" s="35" t="s">
        <v>10</v>
      </c>
      <c r="L29" s="1">
        <f t="shared" si="0"/>
        <v>43491</v>
      </c>
      <c r="M29" s="37"/>
      <c r="N29" s="35" t="s">
        <v>7</v>
      </c>
      <c r="O29" s="1">
        <f t="shared" si="1"/>
        <v>43522</v>
      </c>
      <c r="P29" s="12" t="s">
        <v>11</v>
      </c>
      <c r="Q29" s="5" t="s">
        <v>9</v>
      </c>
      <c r="R29" s="1">
        <f t="shared" si="2"/>
        <v>43550</v>
      </c>
      <c r="S29" s="3"/>
      <c r="T29" s="5" t="s">
        <v>10</v>
      </c>
      <c r="U29" s="1">
        <f t="shared" si="3"/>
        <v>43581</v>
      </c>
      <c r="V29" s="4" t="s">
        <v>1</v>
      </c>
      <c r="W29" s="5" t="s">
        <v>4</v>
      </c>
      <c r="X29" s="1">
        <f t="shared" si="8"/>
        <v>43611</v>
      </c>
      <c r="Y29" s="3" t="s">
        <v>2</v>
      </c>
      <c r="Z29" s="5" t="s">
        <v>5</v>
      </c>
      <c r="AA29" s="1">
        <f t="shared" si="9"/>
        <v>43611</v>
      </c>
      <c r="AB29" s="29"/>
      <c r="AC29" s="5" t="s">
        <v>6</v>
      </c>
      <c r="AD29" s="1">
        <f t="shared" si="10"/>
        <v>43611</v>
      </c>
      <c r="AE29" s="3" t="s">
        <v>0</v>
      </c>
      <c r="AF29" s="5" t="s">
        <v>8</v>
      </c>
      <c r="AG29" s="1">
        <f t="shared" si="11"/>
        <v>43611</v>
      </c>
      <c r="AH29" s="29"/>
      <c r="AI29" s="5" t="s">
        <v>5</v>
      </c>
      <c r="AJ29" s="1">
        <f t="shared" si="4"/>
        <v>43642</v>
      </c>
      <c r="AK29" s="3"/>
      <c r="AL29" s="18"/>
      <c r="AM29" s="18"/>
    </row>
    <row r="30" spans="1:39" x14ac:dyDescent="0.25">
      <c r="A30" s="17">
        <v>27</v>
      </c>
      <c r="B30" s="35" t="s">
        <v>7</v>
      </c>
      <c r="C30" s="1">
        <f t="shared" si="5"/>
        <v>43492</v>
      </c>
      <c r="D30" s="29" t="s">
        <v>11</v>
      </c>
      <c r="E30" s="35" t="s">
        <v>9</v>
      </c>
      <c r="F30" s="1">
        <f t="shared" si="6"/>
        <v>43492</v>
      </c>
      <c r="G30" s="29"/>
      <c r="H30" s="35" t="s">
        <v>9</v>
      </c>
      <c r="I30" s="1">
        <f t="shared" si="7"/>
        <v>43492</v>
      </c>
      <c r="J30" s="29"/>
      <c r="K30" s="35" t="s">
        <v>6</v>
      </c>
      <c r="L30" s="1">
        <f t="shared" si="0"/>
        <v>43492</v>
      </c>
      <c r="M30" s="29" t="s">
        <v>0</v>
      </c>
      <c r="N30" s="35" t="s">
        <v>4</v>
      </c>
      <c r="O30" s="1">
        <f t="shared" si="1"/>
        <v>43523</v>
      </c>
      <c r="P30" s="9"/>
      <c r="Q30" s="5" t="s">
        <v>5</v>
      </c>
      <c r="R30" s="1">
        <f t="shared" si="2"/>
        <v>43551</v>
      </c>
      <c r="S30" s="9"/>
      <c r="T30" s="5" t="s">
        <v>6</v>
      </c>
      <c r="U30" s="1">
        <f t="shared" si="3"/>
        <v>43582</v>
      </c>
      <c r="V30" s="29"/>
      <c r="W30" s="5" t="s">
        <v>8</v>
      </c>
      <c r="X30" s="1">
        <f t="shared" si="8"/>
        <v>43612</v>
      </c>
      <c r="Y30" s="3"/>
      <c r="Z30" s="5" t="s">
        <v>10</v>
      </c>
      <c r="AA30" s="1">
        <f t="shared" si="9"/>
        <v>43612</v>
      </c>
      <c r="AB30" s="3"/>
      <c r="AC30" s="5" t="s">
        <v>7</v>
      </c>
      <c r="AD30" s="1">
        <f t="shared" si="10"/>
        <v>43612</v>
      </c>
      <c r="AE30" s="12" t="s">
        <v>11</v>
      </c>
      <c r="AF30" s="5" t="s">
        <v>9</v>
      </c>
      <c r="AG30" s="1">
        <f t="shared" si="11"/>
        <v>43612</v>
      </c>
      <c r="AH30" s="3"/>
      <c r="AI30" s="5" t="s">
        <v>10</v>
      </c>
      <c r="AJ30" s="1">
        <f t="shared" si="4"/>
        <v>43643</v>
      </c>
      <c r="AK30" s="11" t="s">
        <v>26</v>
      </c>
      <c r="AL30" s="18"/>
      <c r="AM30" s="18"/>
    </row>
    <row r="31" spans="1:39" x14ac:dyDescent="0.25">
      <c r="A31" s="17">
        <v>28</v>
      </c>
      <c r="B31" s="35" t="s">
        <v>4</v>
      </c>
      <c r="C31" s="1">
        <f t="shared" si="5"/>
        <v>43493</v>
      </c>
      <c r="D31" s="9" t="s">
        <v>2</v>
      </c>
      <c r="E31" s="35" t="s">
        <v>5</v>
      </c>
      <c r="F31" s="1">
        <f t="shared" si="6"/>
        <v>43493</v>
      </c>
      <c r="G31" s="9"/>
      <c r="H31" s="35" t="s">
        <v>5</v>
      </c>
      <c r="I31" s="1">
        <f t="shared" si="7"/>
        <v>43493</v>
      </c>
      <c r="J31" s="9"/>
      <c r="K31" s="35" t="s">
        <v>7</v>
      </c>
      <c r="L31" s="1">
        <f t="shared" si="0"/>
        <v>43493</v>
      </c>
      <c r="M31" s="12" t="s">
        <v>11</v>
      </c>
      <c r="N31" s="5" t="s">
        <v>8</v>
      </c>
      <c r="O31" s="1">
        <f t="shared" si="1"/>
        <v>43524</v>
      </c>
      <c r="P31" s="29"/>
      <c r="Q31" s="5" t="s">
        <v>10</v>
      </c>
      <c r="R31" s="1">
        <f t="shared" si="2"/>
        <v>43552</v>
      </c>
      <c r="S31" s="4" t="s">
        <v>1</v>
      </c>
      <c r="T31" s="5" t="s">
        <v>7</v>
      </c>
      <c r="U31" s="1">
        <f t="shared" si="3"/>
        <v>43583</v>
      </c>
      <c r="V31" s="12" t="s">
        <v>28</v>
      </c>
      <c r="W31" s="5" t="s">
        <v>9</v>
      </c>
      <c r="X31" s="1">
        <f t="shared" si="8"/>
        <v>43613</v>
      </c>
      <c r="Y31" s="3"/>
      <c r="Z31" s="5" t="s">
        <v>6</v>
      </c>
      <c r="AA31" s="1">
        <f t="shared" si="9"/>
        <v>43613</v>
      </c>
      <c r="AB31" s="3" t="s">
        <v>0</v>
      </c>
      <c r="AC31" s="5" t="s">
        <v>4</v>
      </c>
      <c r="AD31" s="1">
        <f t="shared" si="10"/>
        <v>43613</v>
      </c>
      <c r="AE31" s="3"/>
      <c r="AF31" s="5" t="s">
        <v>5</v>
      </c>
      <c r="AG31" s="1">
        <f t="shared" si="11"/>
        <v>43613</v>
      </c>
      <c r="AH31" s="3"/>
      <c r="AI31" s="5" t="s">
        <v>6</v>
      </c>
      <c r="AJ31" s="1">
        <f t="shared" si="4"/>
        <v>43644</v>
      </c>
      <c r="AK31" s="37"/>
      <c r="AL31" s="19"/>
      <c r="AM31" s="19"/>
    </row>
    <row r="32" spans="1:39" x14ac:dyDescent="0.25">
      <c r="A32" s="17">
        <v>29</v>
      </c>
      <c r="B32" s="35" t="s">
        <v>8</v>
      </c>
      <c r="C32" s="1">
        <f t="shared" si="5"/>
        <v>43494</v>
      </c>
      <c r="D32" s="29"/>
      <c r="E32" s="44"/>
      <c r="F32" s="45">
        <f t="shared" si="6"/>
        <v>43494</v>
      </c>
      <c r="G32" s="43"/>
      <c r="H32" s="35" t="s">
        <v>10</v>
      </c>
      <c r="I32" s="1">
        <f t="shared" si="7"/>
        <v>43494</v>
      </c>
      <c r="J32" s="29"/>
      <c r="K32" s="35" t="s">
        <v>4</v>
      </c>
      <c r="L32" s="1">
        <f t="shared" si="0"/>
        <v>43494</v>
      </c>
      <c r="M32" s="29"/>
      <c r="N32" s="5" t="s">
        <v>9</v>
      </c>
      <c r="O32" s="1">
        <v>29</v>
      </c>
      <c r="P32" s="2"/>
      <c r="Q32" s="5" t="s">
        <v>6</v>
      </c>
      <c r="R32" s="1">
        <f t="shared" si="2"/>
        <v>43553</v>
      </c>
      <c r="S32" s="29"/>
      <c r="T32" s="5" t="s">
        <v>4</v>
      </c>
      <c r="U32" s="1">
        <f t="shared" si="3"/>
        <v>43584</v>
      </c>
      <c r="V32" s="12" t="s">
        <v>2</v>
      </c>
      <c r="W32" s="5" t="s">
        <v>5</v>
      </c>
      <c r="X32" s="1">
        <f t="shared" si="8"/>
        <v>43614</v>
      </c>
      <c r="Y32" s="3"/>
      <c r="Z32" s="5" t="s">
        <v>7</v>
      </c>
      <c r="AA32" s="1">
        <f t="shared" si="9"/>
        <v>43614</v>
      </c>
      <c r="AB32" s="12" t="s">
        <v>11</v>
      </c>
      <c r="AC32" s="5" t="s">
        <v>8</v>
      </c>
      <c r="AD32" s="1">
        <f t="shared" si="10"/>
        <v>43614</v>
      </c>
      <c r="AE32" s="3"/>
      <c r="AF32" s="5" t="s">
        <v>10</v>
      </c>
      <c r="AG32" s="1">
        <f t="shared" si="11"/>
        <v>43614</v>
      </c>
      <c r="AH32" s="3" t="s">
        <v>1</v>
      </c>
      <c r="AI32" s="5" t="s">
        <v>7</v>
      </c>
      <c r="AJ32" s="1">
        <f t="shared" si="4"/>
        <v>43645</v>
      </c>
      <c r="AK32" s="19" t="s">
        <v>11</v>
      </c>
      <c r="AL32" s="19"/>
      <c r="AM32" s="19"/>
    </row>
    <row r="33" spans="1:39" x14ac:dyDescent="0.25">
      <c r="A33" s="17">
        <v>30</v>
      </c>
      <c r="B33" s="35" t="s">
        <v>9</v>
      </c>
      <c r="C33" s="1">
        <f t="shared" si="5"/>
        <v>43495</v>
      </c>
      <c r="D33" s="29"/>
      <c r="E33" s="44"/>
      <c r="F33" s="45">
        <f t="shared" si="6"/>
        <v>43495</v>
      </c>
      <c r="G33" s="43"/>
      <c r="H33" s="35" t="s">
        <v>6</v>
      </c>
      <c r="I33" s="1">
        <f t="shared" si="7"/>
        <v>43495</v>
      </c>
      <c r="J33" s="9" t="s">
        <v>0</v>
      </c>
      <c r="K33" s="35" t="s">
        <v>8</v>
      </c>
      <c r="L33" s="1">
        <f t="shared" si="0"/>
        <v>43495</v>
      </c>
      <c r="M33" s="29"/>
      <c r="N33" s="6" t="s">
        <v>5</v>
      </c>
      <c r="O33" s="10">
        <v>30</v>
      </c>
      <c r="P33" s="2"/>
      <c r="Q33" s="5" t="s">
        <v>7</v>
      </c>
      <c r="R33" s="1">
        <f t="shared" si="2"/>
        <v>43554</v>
      </c>
      <c r="S33" s="12" t="s">
        <v>28</v>
      </c>
      <c r="T33" s="5" t="s">
        <v>8</v>
      </c>
      <c r="U33" s="1">
        <f t="shared" si="3"/>
        <v>43585</v>
      </c>
      <c r="V33" s="3"/>
      <c r="W33" s="5" t="s">
        <v>10</v>
      </c>
      <c r="X33" s="1">
        <f t="shared" si="8"/>
        <v>43615</v>
      </c>
      <c r="Y33" s="3"/>
      <c r="Z33" s="5" t="s">
        <v>4</v>
      </c>
      <c r="AA33" s="1">
        <f t="shared" si="9"/>
        <v>43615</v>
      </c>
      <c r="AB33" s="3"/>
      <c r="AC33" s="5" t="s">
        <v>9</v>
      </c>
      <c r="AD33" s="1">
        <f t="shared" si="10"/>
        <v>43615</v>
      </c>
      <c r="AE33" s="3"/>
      <c r="AF33" s="5" t="s">
        <v>6</v>
      </c>
      <c r="AG33" s="1">
        <f t="shared" si="11"/>
        <v>43615</v>
      </c>
      <c r="AH33" s="3"/>
      <c r="AI33" s="5" t="s">
        <v>4</v>
      </c>
      <c r="AJ33" s="1">
        <f t="shared" si="4"/>
        <v>43646</v>
      </c>
      <c r="AK33" s="3" t="s">
        <v>2</v>
      </c>
      <c r="AL33" s="18"/>
      <c r="AM33" s="18"/>
    </row>
    <row r="34" spans="1:39" ht="15.75" thickBot="1" x14ac:dyDescent="0.3">
      <c r="A34" s="21">
        <v>31</v>
      </c>
      <c r="B34" s="23" t="s">
        <v>5</v>
      </c>
      <c r="C34" s="1">
        <f t="shared" si="5"/>
        <v>43496</v>
      </c>
      <c r="D34" s="25"/>
      <c r="E34" s="36"/>
      <c r="F34" s="1">
        <f t="shared" si="6"/>
        <v>43496</v>
      </c>
      <c r="G34" s="40"/>
      <c r="H34" s="42" t="s">
        <v>7</v>
      </c>
      <c r="I34" s="1">
        <f t="shared" si="7"/>
        <v>43496</v>
      </c>
      <c r="J34" s="47" t="s">
        <v>11</v>
      </c>
      <c r="K34" s="36"/>
      <c r="L34" s="22">
        <f t="shared" si="0"/>
        <v>43496</v>
      </c>
      <c r="M34" s="40"/>
      <c r="N34" s="23" t="s">
        <v>10</v>
      </c>
      <c r="O34" s="24">
        <v>31</v>
      </c>
      <c r="P34" s="48" t="s">
        <v>1</v>
      </c>
      <c r="Q34" s="36"/>
      <c r="R34" s="22">
        <v>31</v>
      </c>
      <c r="S34" s="40"/>
      <c r="T34" s="23" t="s">
        <v>9</v>
      </c>
      <c r="U34" s="24">
        <v>31</v>
      </c>
      <c r="V34" s="25"/>
      <c r="W34" s="26" t="s">
        <v>6</v>
      </c>
      <c r="X34" s="22">
        <v>31</v>
      </c>
      <c r="Y34" s="54" t="s">
        <v>0</v>
      </c>
      <c r="Z34" s="26"/>
      <c r="AA34" s="22">
        <f t="shared" si="9"/>
        <v>43616</v>
      </c>
      <c r="AB34" s="27"/>
      <c r="AC34" s="26" t="s">
        <v>5</v>
      </c>
      <c r="AD34" s="22">
        <f t="shared" si="10"/>
        <v>43616</v>
      </c>
      <c r="AE34" s="54"/>
      <c r="AF34" s="26"/>
      <c r="AG34" s="22">
        <f t="shared" si="11"/>
        <v>43616</v>
      </c>
      <c r="AH34" s="27"/>
      <c r="AI34" s="55" t="s">
        <v>8</v>
      </c>
      <c r="AJ34" s="56">
        <v>31</v>
      </c>
      <c r="AK34" s="57"/>
      <c r="AL34" s="34"/>
      <c r="AM34" s="34"/>
    </row>
  </sheetData>
  <mergeCells count="12">
    <mergeCell ref="H3:J3"/>
    <mergeCell ref="E3:G3"/>
    <mergeCell ref="B3:D3"/>
    <mergeCell ref="K3:M3"/>
    <mergeCell ref="N3:P3"/>
    <mergeCell ref="AF3:AH3"/>
    <mergeCell ref="AI3:AK3"/>
    <mergeCell ref="Q3:S3"/>
    <mergeCell ref="T3:V3"/>
    <mergeCell ref="W3:Y3"/>
    <mergeCell ref="Z3:AB3"/>
    <mergeCell ref="AC3:AE3"/>
  </mergeCells>
  <conditionalFormatting sqref="D24:E33 B21:B33 E34 G29:H33 E18:E26 J27:M27 G34 K4:K32 K4:M7 M22:M23 P25:P31 G6:G11 G13:G17 H18:H28 K25:M26 J29:M32 K28:M28 K33:M34 K22:M22 K8:L21 K23:L24">
    <cfRule type="expression" dxfId="3029" priority="2819" stopIfTrue="1">
      <formula>WEEKDAY($K4,2)=6</formula>
    </cfRule>
    <cfRule type="expression" dxfId="3028" priority="2820" stopIfTrue="1">
      <formula>WEEKDAY($K4,2)=7</formula>
    </cfRule>
  </conditionalFormatting>
  <conditionalFormatting sqref="N4:P5 N25:P31 N5:N30 N6:O24">
    <cfRule type="expression" dxfId="3027" priority="2817" stopIfTrue="1">
      <formula>WEEKDAY($N4,2)=7</formula>
    </cfRule>
    <cfRule type="expression" dxfId="3026" priority="2818" stopIfTrue="1">
      <formula>WEEKDAY($N4,2)=6</formula>
    </cfRule>
  </conditionalFormatting>
  <conditionalFormatting sqref="Q32:R33 Q28:S31 Q4:R27">
    <cfRule type="expression" dxfId="3025" priority="2815" stopIfTrue="1">
      <formula>WEEKDAY($Q4,2)=7</formula>
    </cfRule>
    <cfRule type="expression" dxfId="3024" priority="2816" stopIfTrue="1">
      <formula>WEEKDAY($Q4,2)=6</formula>
    </cfRule>
  </conditionalFormatting>
  <conditionalFormatting sqref="T32:V33 T4:U31">
    <cfRule type="expression" dxfId="3023" priority="2813" stopIfTrue="1">
      <formula>WEEKDAY($T4,2)=7</formula>
    </cfRule>
    <cfRule type="expression" dxfId="3022" priority="2814" stopIfTrue="1">
      <formula>WEEKDAY($T4,2)=6</formula>
    </cfRule>
  </conditionalFormatting>
  <conditionalFormatting sqref="AC32:AE34 AD5:AE6 AF31:AH33 AG29:AH30 W4:Y5 Z30:Z33 AB4:AB8 AB27:AB31 AB33 AC31:AC32 AF30:AF32 AG5:AG28 W27:Y27 W6:X26 W29:Y34 W28:X28 AB24 AD7:AD31">
    <cfRule type="expression" dxfId="3021" priority="2811" stopIfTrue="1">
      <formula>WEEKDAY($W4,2)=7</formula>
    </cfRule>
    <cfRule type="expression" dxfId="3020" priority="2812" stopIfTrue="1">
      <formula>WEEKDAY($W4,2)=6</formula>
    </cfRule>
  </conditionalFormatting>
  <conditionalFormatting sqref="AI32:AK33 AI4:AI32 AI24:AK29 AI4:AJ23 AI30:AJ31">
    <cfRule type="expression" dxfId="3019" priority="2809" stopIfTrue="1">
      <formula>WEEKDAY($AI4,2)=7</formula>
    </cfRule>
    <cfRule type="expression" dxfId="3018" priority="2810" stopIfTrue="1">
      <formula>WEEKDAY($AI4,2)=6</formula>
    </cfRule>
  </conditionalFormatting>
  <conditionalFormatting sqref="K22:O22 K4:R5 K32:R33 AI34:AJ34 AI32:AK33 K4:K32 M22:M23 K8:L21 N5:N31 K28:U31 Q4:Q31 K34:P34 K25:R27 T4:T32 T4:U27 W4:W32 AI4:AI32 AI24:AK29 AI4:AJ23 AI30:AJ31 G13:G17 G5:G11 N8:O21 K23:L24 K6:O7 Q6:R24 W4:Y5 N23:O24 T32:Y34 W27:Y27 W6:X26 W29:Y31 W28:X28">
    <cfRule type="cellIs" dxfId="3017" priority="2804" operator="equal">
      <formula>"Pytlový sběr"</formula>
    </cfRule>
    <cfRule type="cellIs" dxfId="3016" priority="2808" operator="equal">
      <formula>"Papír"</formula>
    </cfRule>
  </conditionalFormatting>
  <conditionalFormatting sqref="A4:A34 AI34:AJ34 AI32:AK33 K32:R33 K4:R5 K22:O22 K4:K32 M22:M23 N5:N31 K28:U31 Q4:Q31 K34:P34 K25:R27 T4:T32 T4:U27 W4:W32 AI4:AI32 AI24:AK29 AI4:AJ23 AI30:AJ31 G13:G17 G5:G11 K8:L21 N8:O21 K23:L24 K6:O7 Q6:R24 W4:Y5 N23:O24 T32:Y34 W27:Y27 W6:X26 W29:Y31 W28:X28">
    <cfRule type="cellIs" dxfId="3015" priority="2803" operator="equal">
      <formula>"Plasty"</formula>
    </cfRule>
    <cfRule type="cellIs" dxfId="3014" priority="2805" operator="equal">
      <formula>"Papír + tetrapak"</formula>
    </cfRule>
    <cfRule type="cellIs" dxfId="3013" priority="2806" operator="equal">
      <formula>"Směsný"</formula>
    </cfRule>
    <cfRule type="cellIs" dxfId="3012" priority="2807" operator="equal">
      <formula>"BIO + plasty"</formula>
    </cfRule>
  </conditionalFormatting>
  <conditionalFormatting sqref="M6">
    <cfRule type="expression" dxfId="3011" priority="2789" stopIfTrue="1">
      <formula>WEEKDAY($T6,2)=7</formula>
    </cfRule>
    <cfRule type="expression" dxfId="3010" priority="2790" stopIfTrue="1">
      <formula>WEEKDAY($T6,2)=6</formula>
    </cfRule>
  </conditionalFormatting>
  <conditionalFormatting sqref="M34">
    <cfRule type="expression" dxfId="3009" priority="2785" stopIfTrue="1">
      <formula>WEEKDAY($T34,2)=7</formula>
    </cfRule>
    <cfRule type="expression" dxfId="3008" priority="2786" stopIfTrue="1">
      <formula>WEEKDAY($T34,2)=6</formula>
    </cfRule>
  </conditionalFormatting>
  <conditionalFormatting sqref="P31">
    <cfRule type="expression" dxfId="3007" priority="2781" stopIfTrue="1">
      <formula>WEEKDAY($T31,2)=7</formula>
    </cfRule>
    <cfRule type="expression" dxfId="3006" priority="2782" stopIfTrue="1">
      <formula>WEEKDAY($T31,2)=6</formula>
    </cfRule>
  </conditionalFormatting>
  <conditionalFormatting sqref="S28">
    <cfRule type="expression" dxfId="3005" priority="2777" stopIfTrue="1">
      <formula>WEEKDAY($T28,2)=7</formula>
    </cfRule>
    <cfRule type="expression" dxfId="3004" priority="2778" stopIfTrue="1">
      <formula>WEEKDAY($T28,2)=6</formula>
    </cfRule>
  </conditionalFormatting>
  <conditionalFormatting sqref="M32">
    <cfRule type="expression" dxfId="3003" priority="2723" stopIfTrue="1">
      <formula>WEEKDAY($Q32,2)=7</formula>
    </cfRule>
    <cfRule type="expression" dxfId="3002" priority="2724" stopIfTrue="1">
      <formula>WEEKDAY($Q32,2)=6</formula>
    </cfRule>
  </conditionalFormatting>
  <conditionalFormatting sqref="M32">
    <cfRule type="expression" dxfId="3001" priority="2767" stopIfTrue="1">
      <formula>WEEKDAY($N32,2)=7</formula>
    </cfRule>
    <cfRule type="expression" dxfId="3000" priority="2768" stopIfTrue="1">
      <formula>WEEKDAY($N32,2)=6</formula>
    </cfRule>
  </conditionalFormatting>
  <conditionalFormatting sqref="AK33">
    <cfRule type="expression" dxfId="2999" priority="2757" stopIfTrue="1">
      <formula>WEEKDAY($N33,2)=7</formula>
    </cfRule>
    <cfRule type="expression" dxfId="2998" priority="2758" stopIfTrue="1">
      <formula>WEEKDAY($N33,2)=6</formula>
    </cfRule>
  </conditionalFormatting>
  <conditionalFormatting sqref="P30">
    <cfRule type="expression" dxfId="2997" priority="2749" stopIfTrue="1">
      <formula>WEEKDAY($K30,2)=6</formula>
    </cfRule>
    <cfRule type="expression" dxfId="2996" priority="2750" stopIfTrue="1">
      <formula>WEEKDAY($K30,2)=7</formula>
    </cfRule>
  </conditionalFormatting>
  <conditionalFormatting sqref="V32">
    <cfRule type="expression" dxfId="2995" priority="2745" stopIfTrue="1">
      <formula>WEEKDAY($K32,2)=6</formula>
    </cfRule>
    <cfRule type="expression" dxfId="2994" priority="2746" stopIfTrue="1">
      <formula>WEEKDAY($K32,2)=7</formula>
    </cfRule>
  </conditionalFormatting>
  <conditionalFormatting sqref="Y29">
    <cfRule type="expression" dxfId="2993" priority="2743" stopIfTrue="1">
      <formula>WEEKDAY($K29,2)=6</formula>
    </cfRule>
    <cfRule type="expression" dxfId="2992" priority="2744" stopIfTrue="1">
      <formula>WEEKDAY($K29,2)=7</formula>
    </cfRule>
  </conditionalFormatting>
  <conditionalFormatting sqref="M32">
    <cfRule type="expression" dxfId="2991" priority="2725" stopIfTrue="1">
      <formula>WEEKDAY($AI32,2)=7</formula>
    </cfRule>
    <cfRule type="expression" dxfId="2990" priority="2726" stopIfTrue="1">
      <formula>WEEKDAY($AI32,2)=6</formula>
    </cfRule>
  </conditionalFormatting>
  <conditionalFormatting sqref="M32">
    <cfRule type="expression" dxfId="2989" priority="2721" stopIfTrue="1">
      <formula>WEEKDAY($AI32,2)=7</formula>
    </cfRule>
    <cfRule type="expression" dxfId="2988" priority="2722" stopIfTrue="1">
      <formula>WEEKDAY($AI32,2)=6</formula>
    </cfRule>
  </conditionalFormatting>
  <conditionalFormatting sqref="M32">
    <cfRule type="expression" dxfId="2987" priority="2719" stopIfTrue="1">
      <formula>WEEKDAY($Q32,2)=7</formula>
    </cfRule>
    <cfRule type="expression" dxfId="2986" priority="2720" stopIfTrue="1">
      <formula>WEEKDAY($Q32,2)=6</formula>
    </cfRule>
  </conditionalFormatting>
  <conditionalFormatting sqref="M29">
    <cfRule type="expression" dxfId="2985" priority="2717" stopIfTrue="1">
      <formula>WEEKDAY($N29,2)=7</formula>
    </cfRule>
    <cfRule type="expression" dxfId="2984" priority="2718" stopIfTrue="1">
      <formula>WEEKDAY($N29,2)=6</formula>
    </cfRule>
  </conditionalFormatting>
  <conditionalFormatting sqref="M29">
    <cfRule type="expression" dxfId="2983" priority="2715" stopIfTrue="1">
      <formula>WEEKDAY($N29,2)=7</formula>
    </cfRule>
    <cfRule type="expression" dxfId="2982" priority="2716" stopIfTrue="1">
      <formula>WEEKDAY($N29,2)=6</formula>
    </cfRule>
  </conditionalFormatting>
  <conditionalFormatting sqref="P31">
    <cfRule type="expression" dxfId="2981" priority="2709" stopIfTrue="1">
      <formula>WEEKDAY($N31,2)=7</formula>
    </cfRule>
    <cfRule type="expression" dxfId="2980" priority="2710" stopIfTrue="1">
      <formula>WEEKDAY($N31,2)=6</formula>
    </cfRule>
  </conditionalFormatting>
  <conditionalFormatting sqref="P31">
    <cfRule type="expression" dxfId="2979" priority="2691" stopIfTrue="1">
      <formula>WEEKDAY($AI31,2)=7</formula>
    </cfRule>
    <cfRule type="expression" dxfId="2978" priority="2692" stopIfTrue="1">
      <formula>WEEKDAY($AI31,2)=6</formula>
    </cfRule>
  </conditionalFormatting>
  <conditionalFormatting sqref="P31">
    <cfRule type="expression" dxfId="2977" priority="2689" stopIfTrue="1">
      <formula>WEEKDAY($Q31,2)=7</formula>
    </cfRule>
    <cfRule type="expression" dxfId="2976" priority="2690" stopIfTrue="1">
      <formula>WEEKDAY($Q31,2)=6</formula>
    </cfRule>
  </conditionalFormatting>
  <conditionalFormatting sqref="P31">
    <cfRule type="expression" dxfId="2975" priority="2687" stopIfTrue="1">
      <formula>WEEKDAY($AI31,2)=7</formula>
    </cfRule>
    <cfRule type="expression" dxfId="2974" priority="2688" stopIfTrue="1">
      <formula>WEEKDAY($AI31,2)=6</formula>
    </cfRule>
  </conditionalFormatting>
  <conditionalFormatting sqref="P31">
    <cfRule type="expression" dxfId="2973" priority="2685" stopIfTrue="1">
      <formula>WEEKDAY($Q31,2)=7</formula>
    </cfRule>
    <cfRule type="expression" dxfId="2972" priority="2686" stopIfTrue="1">
      <formula>WEEKDAY($Q31,2)=6</formula>
    </cfRule>
  </conditionalFormatting>
  <conditionalFormatting sqref="P28">
    <cfRule type="expression" dxfId="2971" priority="2683" stopIfTrue="1">
      <formula>WEEKDAY($N28,2)=7</formula>
    </cfRule>
    <cfRule type="expression" dxfId="2970" priority="2684" stopIfTrue="1">
      <formula>WEEKDAY($N28,2)=6</formula>
    </cfRule>
  </conditionalFormatting>
  <conditionalFormatting sqref="P28">
    <cfRule type="expression" dxfId="2969" priority="2681" stopIfTrue="1">
      <formula>WEEKDAY($N28,2)=7</formula>
    </cfRule>
    <cfRule type="expression" dxfId="2968" priority="2682" stopIfTrue="1">
      <formula>WEEKDAY($N28,2)=6</formula>
    </cfRule>
  </conditionalFormatting>
  <conditionalFormatting sqref="AM4:AM33">
    <cfRule type="expression" dxfId="2967" priority="2679" stopIfTrue="1">
      <formula>WEEKDAY($AI4,2)=7</formula>
    </cfRule>
    <cfRule type="expression" dxfId="2966" priority="2680" stopIfTrue="1">
      <formula>WEEKDAY($AI4,2)=6</formula>
    </cfRule>
  </conditionalFormatting>
  <conditionalFormatting sqref="AM4:AM34">
    <cfRule type="cellIs" dxfId="2965" priority="2674" operator="equal">
      <formula>"Pytlový sběr"</formula>
    </cfRule>
    <cfRule type="cellIs" dxfId="2964" priority="2678" operator="equal">
      <formula>"Papír"</formula>
    </cfRule>
  </conditionalFormatting>
  <conditionalFormatting sqref="AM4:AM34">
    <cfRule type="cellIs" dxfId="2963" priority="2673" operator="equal">
      <formula>"Plasty"</formula>
    </cfRule>
    <cfRule type="cellIs" dxfId="2962" priority="2675" operator="equal">
      <formula>"Papír + tetrapak"</formula>
    </cfRule>
    <cfRule type="cellIs" dxfId="2961" priority="2676" operator="equal">
      <formula>"Směsný"</formula>
    </cfRule>
    <cfRule type="cellIs" dxfId="2960" priority="2677" operator="equal">
      <formula>"BIO + plasty"</formula>
    </cfRule>
  </conditionalFormatting>
  <conditionalFormatting sqref="AM12">
    <cfRule type="expression" dxfId="2959" priority="2671" stopIfTrue="1">
      <formula>WEEKDAY($Q12,2)=7</formula>
    </cfRule>
    <cfRule type="expression" dxfId="2958" priority="2672" stopIfTrue="1">
      <formula>WEEKDAY($Q12,2)=6</formula>
    </cfRule>
  </conditionalFormatting>
  <conditionalFormatting sqref="AM7">
    <cfRule type="expression" dxfId="2957" priority="2669" stopIfTrue="1">
      <formula>WEEKDAY($Q7,2)=7</formula>
    </cfRule>
    <cfRule type="expression" dxfId="2956" priority="2670" stopIfTrue="1">
      <formula>WEEKDAY($Q7,2)=6</formula>
    </cfRule>
  </conditionalFormatting>
  <conditionalFormatting sqref="AM21">
    <cfRule type="expression" dxfId="2955" priority="2667" stopIfTrue="1">
      <formula>WEEKDAY($Q21,2)=7</formula>
    </cfRule>
    <cfRule type="expression" dxfId="2954" priority="2668" stopIfTrue="1">
      <formula>WEEKDAY($Q21,2)=6</formula>
    </cfRule>
  </conditionalFormatting>
  <conditionalFormatting sqref="AM5">
    <cfRule type="expression" dxfId="2953" priority="2665" stopIfTrue="1">
      <formula>WEEKDAY($N5,2)=7</formula>
    </cfRule>
    <cfRule type="expression" dxfId="2952" priority="2666" stopIfTrue="1">
      <formula>WEEKDAY($N5,2)=6</formula>
    </cfRule>
  </conditionalFormatting>
  <conditionalFormatting sqref="AM33">
    <cfRule type="expression" dxfId="2951" priority="2663" stopIfTrue="1">
      <formula>WEEKDAY($N33,2)=7</formula>
    </cfRule>
    <cfRule type="expression" dxfId="2950" priority="2664" stopIfTrue="1">
      <formula>WEEKDAY($N33,2)=6</formula>
    </cfRule>
  </conditionalFormatting>
  <conditionalFormatting sqref="AM34">
    <cfRule type="expression" dxfId="2949" priority="2661" stopIfTrue="1">
      <formula>WEEKDAY($K34,2)=6</formula>
    </cfRule>
    <cfRule type="expression" dxfId="2948" priority="2662" stopIfTrue="1">
      <formula>WEEKDAY($K34,2)=7</formula>
    </cfRule>
  </conditionalFormatting>
  <conditionalFormatting sqref="AL34">
    <cfRule type="expression" dxfId="2947" priority="2641" stopIfTrue="1">
      <formula>WEEKDAY($K34,2)=6</formula>
    </cfRule>
    <cfRule type="expression" dxfId="2946" priority="2642" stopIfTrue="1">
      <formula>WEEKDAY($K34,2)=7</formula>
    </cfRule>
  </conditionalFormatting>
  <conditionalFormatting sqref="AL4:AL33">
    <cfRule type="expression" dxfId="2945" priority="2659" stopIfTrue="1">
      <formula>WEEKDAY($AI4,2)=7</formula>
    </cfRule>
    <cfRule type="expression" dxfId="2944" priority="2660" stopIfTrue="1">
      <formula>WEEKDAY($AI4,2)=6</formula>
    </cfRule>
  </conditionalFormatting>
  <conditionalFormatting sqref="AL4:AL34">
    <cfRule type="cellIs" dxfId="2943" priority="2654" operator="equal">
      <formula>"Pytlový sběr"</formula>
    </cfRule>
    <cfRule type="cellIs" dxfId="2942" priority="2658" operator="equal">
      <formula>"Papír"</formula>
    </cfRule>
  </conditionalFormatting>
  <conditionalFormatting sqref="AL4:AL34">
    <cfRule type="cellIs" dxfId="2941" priority="2653" operator="equal">
      <formula>"Plasty"</formula>
    </cfRule>
    <cfRule type="cellIs" dxfId="2940" priority="2655" operator="equal">
      <formula>"Papír + tetrapak"</formula>
    </cfRule>
    <cfRule type="cellIs" dxfId="2939" priority="2656" operator="equal">
      <formula>"Směsný"</formula>
    </cfRule>
    <cfRule type="cellIs" dxfId="2938" priority="2657" operator="equal">
      <formula>"BIO + plasty"</formula>
    </cfRule>
  </conditionalFormatting>
  <conditionalFormatting sqref="AL12">
    <cfRule type="expression" dxfId="2937" priority="2651" stopIfTrue="1">
      <formula>WEEKDAY($Q12,2)=7</formula>
    </cfRule>
    <cfRule type="expression" dxfId="2936" priority="2652" stopIfTrue="1">
      <formula>WEEKDAY($Q12,2)=6</formula>
    </cfRule>
  </conditionalFormatting>
  <conditionalFormatting sqref="AL7">
    <cfRule type="expression" dxfId="2935" priority="2649" stopIfTrue="1">
      <formula>WEEKDAY($Q7,2)=7</formula>
    </cfRule>
    <cfRule type="expression" dxfId="2934" priority="2650" stopIfTrue="1">
      <formula>WEEKDAY($Q7,2)=6</formula>
    </cfRule>
  </conditionalFormatting>
  <conditionalFormatting sqref="AL21">
    <cfRule type="expression" dxfId="2933" priority="2647" stopIfTrue="1">
      <formula>WEEKDAY($Q21,2)=7</formula>
    </cfRule>
    <cfRule type="expression" dxfId="2932" priority="2648" stopIfTrue="1">
      <formula>WEEKDAY($Q21,2)=6</formula>
    </cfRule>
  </conditionalFormatting>
  <conditionalFormatting sqref="AL5">
    <cfRule type="expression" dxfId="2931" priority="2645" stopIfTrue="1">
      <formula>WEEKDAY($N5,2)=7</formula>
    </cfRule>
    <cfRule type="expression" dxfId="2930" priority="2646" stopIfTrue="1">
      <formula>WEEKDAY($N5,2)=6</formula>
    </cfRule>
  </conditionalFormatting>
  <conditionalFormatting sqref="AL33">
    <cfRule type="expression" dxfId="2929" priority="2643" stopIfTrue="1">
      <formula>WEEKDAY($N33,2)=7</formula>
    </cfRule>
    <cfRule type="expression" dxfId="2928" priority="2644" stopIfTrue="1">
      <formula>WEEKDAY($N33,2)=6</formula>
    </cfRule>
  </conditionalFormatting>
  <conditionalFormatting sqref="Z4">
    <cfRule type="expression" dxfId="2927" priority="2639" stopIfTrue="1">
      <formula>WEEKDAY($W4,2)=7</formula>
    </cfRule>
    <cfRule type="expression" dxfId="2926" priority="2640" stopIfTrue="1">
      <formula>WEEKDAY($W4,2)=6</formula>
    </cfRule>
  </conditionalFormatting>
  <conditionalFormatting sqref="Z4 Z30:Z33 AB4:AB8 AB27:AB31 AB33 AB24">
    <cfRule type="cellIs" dxfId="2925" priority="2634" operator="equal">
      <formula>"Pytlový sběr"</formula>
    </cfRule>
    <cfRule type="cellIs" dxfId="2924" priority="2638" operator="equal">
      <formula>"Papír"</formula>
    </cfRule>
  </conditionalFormatting>
  <conditionalFormatting sqref="Z4 Z30:Z33 AB4:AB8 AB27:AB31 AB33 AB24">
    <cfRule type="cellIs" dxfId="2923" priority="2633" operator="equal">
      <formula>"Plasty"</formula>
    </cfRule>
    <cfRule type="cellIs" dxfId="2922" priority="2635" operator="equal">
      <formula>"Papír + tetrapak"</formula>
    </cfRule>
    <cfRule type="cellIs" dxfId="2921" priority="2636" operator="equal">
      <formula>"Směsný"</formula>
    </cfRule>
    <cfRule type="cellIs" dxfId="2920" priority="2637" operator="equal">
      <formula>"BIO + plasty"</formula>
    </cfRule>
  </conditionalFormatting>
  <conditionalFormatting sqref="AB28">
    <cfRule type="expression" dxfId="2919" priority="2629" stopIfTrue="1">
      <formula>WEEKDAY($Q28,2)=7</formula>
    </cfRule>
    <cfRule type="expression" dxfId="2918" priority="2630" stopIfTrue="1">
      <formula>WEEKDAY($Q28,2)=6</formula>
    </cfRule>
  </conditionalFormatting>
  <conditionalFormatting sqref="AB7">
    <cfRule type="expression" dxfId="2917" priority="2623" stopIfTrue="1">
      <formula>WEEKDAY($N7,2)=7</formula>
    </cfRule>
    <cfRule type="expression" dxfId="2916" priority="2624" stopIfTrue="1">
      <formula>WEEKDAY($N7,2)=6</formula>
    </cfRule>
  </conditionalFormatting>
  <conditionalFormatting sqref="AB29">
    <cfRule type="expression" dxfId="2915" priority="2617" stopIfTrue="1">
      <formula>WEEKDAY($K29,2)=6</formula>
    </cfRule>
    <cfRule type="expression" dxfId="2914" priority="2618" stopIfTrue="1">
      <formula>WEEKDAY($K29,2)=7</formula>
    </cfRule>
  </conditionalFormatting>
  <conditionalFormatting sqref="AC4:AE4">
    <cfRule type="expression" dxfId="2913" priority="2615" stopIfTrue="1">
      <formula>WEEKDAY($W4,2)=7</formula>
    </cfRule>
    <cfRule type="expression" dxfId="2912" priority="2616" stopIfTrue="1">
      <formula>WEEKDAY($W4,2)=6</formula>
    </cfRule>
  </conditionalFormatting>
  <conditionalFormatting sqref="AC4:AE4 AC32:AE34 AD5:AE6 AC31:AC32 AD7:AD31">
    <cfRule type="cellIs" dxfId="2911" priority="2610" operator="equal">
      <formula>"Pytlový sběr"</formula>
    </cfRule>
    <cfRule type="cellIs" dxfId="2910" priority="2614" operator="equal">
      <formula>"Papír"</formula>
    </cfRule>
  </conditionalFormatting>
  <conditionalFormatting sqref="AC4:AE4 AC32:AE34 AD5:AE6 AC31:AC32 AD7:AD31">
    <cfRule type="cellIs" dxfId="2909" priority="2609" operator="equal">
      <formula>"Plasty"</formula>
    </cfRule>
    <cfRule type="cellIs" dxfId="2908" priority="2611" operator="equal">
      <formula>"Papír + tetrapak"</formula>
    </cfRule>
    <cfRule type="cellIs" dxfId="2907" priority="2612" operator="equal">
      <formula>"Směsný"</formula>
    </cfRule>
    <cfRule type="cellIs" dxfId="2906" priority="2613" operator="equal">
      <formula>"BIO + plasty"</formula>
    </cfRule>
  </conditionalFormatting>
  <conditionalFormatting sqref="AF4:AG4">
    <cfRule type="expression" dxfId="2905" priority="2591" stopIfTrue="1">
      <formula>WEEKDAY($W4,2)=7</formula>
    </cfRule>
    <cfRule type="expression" dxfId="2904" priority="2592" stopIfTrue="1">
      <formula>WEEKDAY($W4,2)=6</formula>
    </cfRule>
  </conditionalFormatting>
  <conditionalFormatting sqref="AF4:AG4 AF31:AH33 AG29:AH30 AF30:AF32 AG5:AG28">
    <cfRule type="cellIs" dxfId="2903" priority="2586" operator="equal">
      <formula>"Pytlový sběr"</formula>
    </cfRule>
    <cfRule type="cellIs" dxfId="2902" priority="2590" operator="equal">
      <formula>"Papír"</formula>
    </cfRule>
  </conditionalFormatting>
  <conditionalFormatting sqref="AF4:AG4 AF31:AH33 AG29:AH30 AF30:AF32 AG5:AG28">
    <cfRule type="cellIs" dxfId="2901" priority="2585" operator="equal">
      <formula>"Plasty"</formula>
    </cfRule>
    <cfRule type="cellIs" dxfId="2900" priority="2587" operator="equal">
      <formula>"Papír + tetrapak"</formula>
    </cfRule>
    <cfRule type="cellIs" dxfId="2899" priority="2588" operator="equal">
      <formula>"Směsný"</formula>
    </cfRule>
    <cfRule type="cellIs" dxfId="2898" priority="2589" operator="equal">
      <formula>"BIO + plasty"</formula>
    </cfRule>
  </conditionalFormatting>
  <conditionalFormatting sqref="M32">
    <cfRule type="expression" dxfId="2897" priority="2463" stopIfTrue="1">
      <formula>WEEKDAY($T32,2)=7</formula>
    </cfRule>
    <cfRule type="expression" dxfId="2896" priority="2464" stopIfTrue="1">
      <formula>WEEKDAY($T32,2)=6</formula>
    </cfRule>
  </conditionalFormatting>
  <conditionalFormatting sqref="AH29">
    <cfRule type="expression" dxfId="2895" priority="2575" stopIfTrue="1">
      <formula>WEEKDAY($K29,2)=6</formula>
    </cfRule>
    <cfRule type="expression" dxfId="2894" priority="2576" stopIfTrue="1">
      <formula>WEEKDAY($K29,2)=7</formula>
    </cfRule>
  </conditionalFormatting>
  <conditionalFormatting sqref="N4:N24">
    <cfRule type="expression" dxfId="2893" priority="2565" stopIfTrue="1">
      <formula>WEEKDAY($K4,2)=6</formula>
    </cfRule>
    <cfRule type="expression" dxfId="2892" priority="2566" stopIfTrue="1">
      <formula>WEEKDAY($K4,2)=7</formula>
    </cfRule>
  </conditionalFormatting>
  <conditionalFormatting sqref="N23:N31">
    <cfRule type="expression" dxfId="2891" priority="2563" stopIfTrue="1">
      <formula>WEEKDAY($K23,2)=6</formula>
    </cfRule>
    <cfRule type="expression" dxfId="2890" priority="2564" stopIfTrue="1">
      <formula>WEEKDAY($K23,2)=7</formula>
    </cfRule>
  </conditionalFormatting>
  <conditionalFormatting sqref="M23">
    <cfRule type="expression" dxfId="2889" priority="2539" stopIfTrue="1">
      <formula>WEEKDAY($W23,2)=7</formula>
    </cfRule>
    <cfRule type="expression" dxfId="2888" priority="2540" stopIfTrue="1">
      <formula>WEEKDAY($W23,2)=6</formula>
    </cfRule>
  </conditionalFormatting>
  <conditionalFormatting sqref="M23">
    <cfRule type="cellIs" dxfId="2887" priority="2534" operator="equal">
      <formula>"Pytlový sběr"</formula>
    </cfRule>
    <cfRule type="cellIs" dxfId="2886" priority="2538" operator="equal">
      <formula>"Papír"</formula>
    </cfRule>
  </conditionalFormatting>
  <conditionalFormatting sqref="M23">
    <cfRule type="cellIs" dxfId="2885" priority="2533" operator="equal">
      <formula>"Plasty"</formula>
    </cfRule>
    <cfRule type="cellIs" dxfId="2884" priority="2535" operator="equal">
      <formula>"Papír + tetrapak"</formula>
    </cfRule>
    <cfRule type="cellIs" dxfId="2883" priority="2536" operator="equal">
      <formula>"Směsný"</formula>
    </cfRule>
    <cfRule type="cellIs" dxfId="2882" priority="2537" operator="equal">
      <formula>"BIO + plasty"</formula>
    </cfRule>
  </conditionalFormatting>
  <conditionalFormatting sqref="M23">
    <cfRule type="expression" dxfId="2881" priority="2531" stopIfTrue="1">
      <formula>WEEKDAY($Q23,2)=7</formula>
    </cfRule>
    <cfRule type="expression" dxfId="2880" priority="2532" stopIfTrue="1">
      <formula>WEEKDAY($Q23,2)=6</formula>
    </cfRule>
  </conditionalFormatting>
  <conditionalFormatting sqref="M23">
    <cfRule type="expression" dxfId="2879" priority="2529" stopIfTrue="1">
      <formula>WEEKDAY($K23,2)=6</formula>
    </cfRule>
    <cfRule type="expression" dxfId="2878" priority="2530" stopIfTrue="1">
      <formula>WEEKDAY($K23,2)=7</formula>
    </cfRule>
  </conditionalFormatting>
  <conditionalFormatting sqref="S32">
    <cfRule type="expression" dxfId="2877" priority="2487" stopIfTrue="1">
      <formula>WEEKDAY($W32,2)=7</formula>
    </cfRule>
    <cfRule type="expression" dxfId="2876" priority="2488" stopIfTrue="1">
      <formula>WEEKDAY($W32,2)=6</formula>
    </cfRule>
  </conditionalFormatting>
  <conditionalFormatting sqref="S32">
    <cfRule type="cellIs" dxfId="2875" priority="2482" operator="equal">
      <formula>"Pytlový sběr"</formula>
    </cfRule>
    <cfRule type="cellIs" dxfId="2874" priority="2486" operator="equal">
      <formula>"Papír"</formula>
    </cfRule>
  </conditionalFormatting>
  <conditionalFormatting sqref="S32">
    <cfRule type="cellIs" dxfId="2873" priority="2481" operator="equal">
      <formula>"Plasty"</formula>
    </cfRule>
    <cfRule type="cellIs" dxfId="2872" priority="2483" operator="equal">
      <formula>"Papír + tetrapak"</formula>
    </cfRule>
    <cfRule type="cellIs" dxfId="2871" priority="2484" operator="equal">
      <formula>"Směsný"</formula>
    </cfRule>
    <cfRule type="cellIs" dxfId="2870" priority="2485" operator="equal">
      <formula>"BIO + plasty"</formula>
    </cfRule>
  </conditionalFormatting>
  <conditionalFormatting sqref="S32">
    <cfRule type="expression" dxfId="2869" priority="2479" stopIfTrue="1">
      <formula>WEEKDAY($Q32,2)=7</formula>
    </cfRule>
    <cfRule type="expression" dxfId="2868" priority="2480" stopIfTrue="1">
      <formula>WEEKDAY($Q32,2)=6</formula>
    </cfRule>
  </conditionalFormatting>
  <conditionalFormatting sqref="S32">
    <cfRule type="expression" dxfId="2867" priority="2477" stopIfTrue="1">
      <formula>WEEKDAY($K32,2)=6</formula>
    </cfRule>
    <cfRule type="expression" dxfId="2866" priority="2478" stopIfTrue="1">
      <formula>WEEKDAY($K32,2)=7</formula>
    </cfRule>
  </conditionalFormatting>
  <conditionalFormatting sqref="M32">
    <cfRule type="expression" dxfId="2865" priority="2461" stopIfTrue="1">
      <formula>WEEKDAY($K32,2)=6</formula>
    </cfRule>
    <cfRule type="expression" dxfId="2864" priority="2462" stopIfTrue="1">
      <formula>WEEKDAY($K32,2)=7</formula>
    </cfRule>
  </conditionalFormatting>
  <conditionalFormatting sqref="AA4:AA33">
    <cfRule type="expression" dxfId="2863" priority="2459" stopIfTrue="1">
      <formula>WEEKDAY($W4,2)=7</formula>
    </cfRule>
    <cfRule type="expression" dxfId="2862" priority="2460" stopIfTrue="1">
      <formula>WEEKDAY($W4,2)=6</formula>
    </cfRule>
  </conditionalFormatting>
  <conditionalFormatting sqref="AA4:AA33">
    <cfRule type="cellIs" dxfId="2861" priority="2454" operator="equal">
      <formula>"Pytlový sběr"</formula>
    </cfRule>
    <cfRule type="cellIs" dxfId="2860" priority="2458" operator="equal">
      <formula>"Papír"</formula>
    </cfRule>
  </conditionalFormatting>
  <conditionalFormatting sqref="AA4:AA33">
    <cfRule type="cellIs" dxfId="2859" priority="2453" operator="equal">
      <formula>"Plasty"</formula>
    </cfRule>
    <cfRule type="cellIs" dxfId="2858" priority="2455" operator="equal">
      <formula>"Papír + tetrapak"</formula>
    </cfRule>
    <cfRule type="cellIs" dxfId="2857" priority="2456" operator="equal">
      <formula>"Směsný"</formula>
    </cfRule>
    <cfRule type="cellIs" dxfId="2856" priority="2457" operator="equal">
      <formula>"BIO + plasty"</formula>
    </cfRule>
  </conditionalFormatting>
  <conditionalFormatting sqref="Z4:Z30">
    <cfRule type="expression" dxfId="2855" priority="2451" stopIfTrue="1">
      <formula>WEEKDAY($W4,2)=7</formula>
    </cfRule>
    <cfRule type="expression" dxfId="2854" priority="2452" stopIfTrue="1">
      <formula>WEEKDAY($W4,2)=6</formula>
    </cfRule>
  </conditionalFormatting>
  <conditionalFormatting sqref="Z4:Z30">
    <cfRule type="cellIs" dxfId="2853" priority="2446" operator="equal">
      <formula>"Pytlový sběr"</formula>
    </cfRule>
    <cfRule type="cellIs" dxfId="2852" priority="2450" operator="equal">
      <formula>"Papír"</formula>
    </cfRule>
  </conditionalFormatting>
  <conditionalFormatting sqref="Z4:Z30">
    <cfRule type="cellIs" dxfId="2851" priority="2445" operator="equal">
      <formula>"Plasty"</formula>
    </cfRule>
    <cfRule type="cellIs" dxfId="2850" priority="2447" operator="equal">
      <formula>"Papír + tetrapak"</formula>
    </cfRule>
    <cfRule type="cellIs" dxfId="2849" priority="2448" operator="equal">
      <formula>"Směsný"</formula>
    </cfRule>
    <cfRule type="cellIs" dxfId="2848" priority="2449" operator="equal">
      <formula>"BIO + plasty"</formula>
    </cfRule>
  </conditionalFormatting>
  <conditionalFormatting sqref="Z34:AB34">
    <cfRule type="expression" dxfId="2847" priority="2427" stopIfTrue="1">
      <formula>WEEKDAY($Q34,2)=7</formula>
    </cfRule>
    <cfRule type="expression" dxfId="2846" priority="2428" stopIfTrue="1">
      <formula>WEEKDAY($Q34,2)=6</formula>
    </cfRule>
  </conditionalFormatting>
  <conditionalFormatting sqref="Z34:AB34">
    <cfRule type="cellIs" dxfId="2845" priority="2422" operator="equal">
      <formula>"Pytlový sběr"</formula>
    </cfRule>
    <cfRule type="cellIs" dxfId="2844" priority="2426" operator="equal">
      <formula>"Papír"</formula>
    </cfRule>
  </conditionalFormatting>
  <conditionalFormatting sqref="Z34:AB34">
    <cfRule type="cellIs" dxfId="2843" priority="2421" operator="equal">
      <formula>"Plasty"</formula>
    </cfRule>
    <cfRule type="cellIs" dxfId="2842" priority="2423" operator="equal">
      <formula>"Papír + tetrapak"</formula>
    </cfRule>
    <cfRule type="cellIs" dxfId="2841" priority="2424" operator="equal">
      <formula>"Směsný"</formula>
    </cfRule>
    <cfRule type="cellIs" dxfId="2840" priority="2425" operator="equal">
      <formula>"BIO + plasty"</formula>
    </cfRule>
  </conditionalFormatting>
  <conditionalFormatting sqref="AC28:AC31">
    <cfRule type="expression" dxfId="2839" priority="2419" stopIfTrue="1">
      <formula>WEEKDAY($W28,2)=7</formula>
    </cfRule>
    <cfRule type="expression" dxfId="2838" priority="2420" stopIfTrue="1">
      <formula>WEEKDAY($W28,2)=6</formula>
    </cfRule>
  </conditionalFormatting>
  <conditionalFormatting sqref="AC28:AC31">
    <cfRule type="cellIs" dxfId="2837" priority="2414" operator="equal">
      <formula>"Pytlový sběr"</formula>
    </cfRule>
    <cfRule type="cellIs" dxfId="2836" priority="2418" operator="equal">
      <formula>"Papír"</formula>
    </cfRule>
  </conditionalFormatting>
  <conditionalFormatting sqref="AC28:AC31">
    <cfRule type="cellIs" dxfId="2835" priority="2413" operator="equal">
      <formula>"Plasty"</formula>
    </cfRule>
    <cfRule type="cellIs" dxfId="2834" priority="2415" operator="equal">
      <formula>"Papír + tetrapak"</formula>
    </cfRule>
    <cfRule type="cellIs" dxfId="2833" priority="2416" operator="equal">
      <formula>"Směsný"</formula>
    </cfRule>
    <cfRule type="cellIs" dxfId="2832" priority="2417" operator="equal">
      <formula>"BIO + plasty"</formula>
    </cfRule>
  </conditionalFormatting>
  <conditionalFormatting sqref="AC4:AC28">
    <cfRule type="expression" dxfId="2831" priority="2410" stopIfTrue="1">
      <formula>WEEKDAY($W4,2)=7</formula>
    </cfRule>
    <cfRule type="expression" dxfId="2830" priority="2411" stopIfTrue="1">
      <formula>WEEKDAY($W4,2)=6</formula>
    </cfRule>
  </conditionalFormatting>
  <conditionalFormatting sqref="AC4:AC28">
    <cfRule type="cellIs" dxfId="2829" priority="2405" operator="equal">
      <formula>"Pytlový sběr"</formula>
    </cfRule>
    <cfRule type="cellIs" dxfId="2828" priority="2409" operator="equal">
      <formula>"Papír"</formula>
    </cfRule>
  </conditionalFormatting>
  <conditionalFormatting sqref="AC4:AC28">
    <cfRule type="cellIs" dxfId="2827" priority="2404" operator="equal">
      <formula>"Plasty"</formula>
    </cfRule>
    <cfRule type="cellIs" dxfId="2826" priority="2406" operator="equal">
      <formula>"Papír + tetrapak"</formula>
    </cfRule>
    <cfRule type="cellIs" dxfId="2825" priority="2407" operator="equal">
      <formula>"Směsný"</formula>
    </cfRule>
    <cfRule type="cellIs" dxfId="2824" priority="2408" operator="equal">
      <formula>"BIO + plasty"</formula>
    </cfRule>
  </conditionalFormatting>
  <conditionalFormatting sqref="AF28:AF30">
    <cfRule type="expression" dxfId="2823" priority="2386" stopIfTrue="1">
      <formula>WEEKDAY($W28,2)=7</formula>
    </cfRule>
    <cfRule type="expression" dxfId="2822" priority="2387" stopIfTrue="1">
      <formula>WEEKDAY($W28,2)=6</formula>
    </cfRule>
  </conditionalFormatting>
  <conditionalFormatting sqref="AF28:AF30">
    <cfRule type="cellIs" dxfId="2821" priority="2381" operator="equal">
      <formula>"Pytlový sběr"</formula>
    </cfRule>
    <cfRule type="cellIs" dxfId="2820" priority="2385" operator="equal">
      <formula>"Papír"</formula>
    </cfRule>
  </conditionalFormatting>
  <conditionalFormatting sqref="AF28:AF30">
    <cfRule type="cellIs" dxfId="2819" priority="2380" operator="equal">
      <formula>"Plasty"</formula>
    </cfRule>
    <cfRule type="cellIs" dxfId="2818" priority="2382" operator="equal">
      <formula>"Papír + tetrapak"</formula>
    </cfRule>
    <cfRule type="cellIs" dxfId="2817" priority="2383" operator="equal">
      <formula>"Směsný"</formula>
    </cfRule>
    <cfRule type="cellIs" dxfId="2816" priority="2384" operator="equal">
      <formula>"BIO + plasty"</formula>
    </cfRule>
  </conditionalFormatting>
  <conditionalFormatting sqref="AF25:AF28">
    <cfRule type="expression" dxfId="2815" priority="2378" stopIfTrue="1">
      <formula>WEEKDAY($W25,2)=7</formula>
    </cfRule>
    <cfRule type="expression" dxfId="2814" priority="2379" stopIfTrue="1">
      <formula>WEEKDAY($W25,2)=6</formula>
    </cfRule>
  </conditionalFormatting>
  <conditionalFormatting sqref="AF25:AF28">
    <cfRule type="cellIs" dxfId="2813" priority="2373" operator="equal">
      <formula>"Pytlový sběr"</formula>
    </cfRule>
    <cfRule type="cellIs" dxfId="2812" priority="2377" operator="equal">
      <formula>"Papír"</formula>
    </cfRule>
  </conditionalFormatting>
  <conditionalFormatting sqref="AF25:AF28">
    <cfRule type="cellIs" dxfId="2811" priority="2372" operator="equal">
      <formula>"Plasty"</formula>
    </cfRule>
    <cfRule type="cellIs" dxfId="2810" priority="2374" operator="equal">
      <formula>"Papír + tetrapak"</formula>
    </cfRule>
    <cfRule type="cellIs" dxfId="2809" priority="2375" operator="equal">
      <formula>"Směsný"</formula>
    </cfRule>
    <cfRule type="cellIs" dxfId="2808" priority="2376" operator="equal">
      <formula>"BIO + plasty"</formula>
    </cfRule>
  </conditionalFormatting>
  <conditionalFormatting sqref="AF4:AF25">
    <cfRule type="expression" dxfId="2807" priority="2370" stopIfTrue="1">
      <formula>WEEKDAY($W4,2)=7</formula>
    </cfRule>
    <cfRule type="expression" dxfId="2806" priority="2371" stopIfTrue="1">
      <formula>WEEKDAY($W4,2)=6</formula>
    </cfRule>
  </conditionalFormatting>
  <conditionalFormatting sqref="AF4:AF25">
    <cfRule type="cellIs" dxfId="2805" priority="2365" operator="equal">
      <formula>"Pytlový sběr"</formula>
    </cfRule>
    <cfRule type="cellIs" dxfId="2804" priority="2369" operator="equal">
      <formula>"Papír"</formula>
    </cfRule>
  </conditionalFormatting>
  <conditionalFormatting sqref="AF4:AF25">
    <cfRule type="cellIs" dxfId="2803" priority="2364" operator="equal">
      <formula>"Plasty"</formula>
    </cfRule>
    <cfRule type="cellIs" dxfId="2802" priority="2366" operator="equal">
      <formula>"Papír + tetrapak"</formula>
    </cfRule>
    <cfRule type="cellIs" dxfId="2801" priority="2367" operator="equal">
      <formula>"Směsný"</formula>
    </cfRule>
    <cfRule type="cellIs" dxfId="2800" priority="2368" operator="equal">
      <formula>"BIO + plasty"</formula>
    </cfRule>
  </conditionalFormatting>
  <conditionalFormatting sqref="AF34:AH34">
    <cfRule type="expression" dxfId="2799" priority="2362" stopIfTrue="1">
      <formula>WEEKDAY($Q34,2)=7</formula>
    </cfRule>
    <cfRule type="expression" dxfId="2798" priority="2363" stopIfTrue="1">
      <formula>WEEKDAY($Q34,2)=6</formula>
    </cfRule>
  </conditionalFormatting>
  <conditionalFormatting sqref="AF34:AH34">
    <cfRule type="cellIs" dxfId="2797" priority="2357" operator="equal">
      <formula>"Pytlový sběr"</formula>
    </cfRule>
    <cfRule type="cellIs" dxfId="2796" priority="2361" operator="equal">
      <formula>"Papír"</formula>
    </cfRule>
  </conditionalFormatting>
  <conditionalFormatting sqref="AF34:AH34">
    <cfRule type="cellIs" dxfId="2795" priority="2356" operator="equal">
      <formula>"Plasty"</formula>
    </cfRule>
    <cfRule type="cellIs" dxfId="2794" priority="2358" operator="equal">
      <formula>"Papír + tetrapak"</formula>
    </cfRule>
    <cfRule type="cellIs" dxfId="2793" priority="2359" operator="equal">
      <formula>"Směsný"</formula>
    </cfRule>
    <cfRule type="cellIs" dxfId="2792" priority="2360" operator="equal">
      <formula>"BIO + plasty"</formula>
    </cfRule>
  </conditionalFormatting>
  <conditionalFormatting sqref="G34">
    <cfRule type="expression" dxfId="2791" priority="2240" stopIfTrue="1">
      <formula>WEEKDAY($T34,2)=7</formula>
    </cfRule>
    <cfRule type="expression" dxfId="2790" priority="2241" stopIfTrue="1">
      <formula>WEEKDAY($T34,2)=6</formula>
    </cfRule>
  </conditionalFormatting>
  <conditionalFormatting sqref="AK34">
    <cfRule type="expression" dxfId="2789" priority="2336" stopIfTrue="1">
      <formula>WEEKDAY($W34,2)=7</formula>
    </cfRule>
    <cfRule type="expression" dxfId="2788" priority="2337" stopIfTrue="1">
      <formula>WEEKDAY($W34,2)=6</formula>
    </cfRule>
  </conditionalFormatting>
  <conditionalFormatting sqref="AK34">
    <cfRule type="cellIs" dxfId="2787" priority="2331" operator="equal">
      <formula>"Pytlový sběr"</formula>
    </cfRule>
    <cfRule type="cellIs" dxfId="2786" priority="2335" operator="equal">
      <formula>"Papír"</formula>
    </cfRule>
  </conditionalFormatting>
  <conditionalFormatting sqref="AK34">
    <cfRule type="cellIs" dxfId="2785" priority="2330" operator="equal">
      <formula>"Plasty"</formula>
    </cfRule>
    <cfRule type="cellIs" dxfId="2784" priority="2332" operator="equal">
      <formula>"Papír + tetrapak"</formula>
    </cfRule>
    <cfRule type="cellIs" dxfId="2783" priority="2333" operator="equal">
      <formula>"Směsný"</formula>
    </cfRule>
    <cfRule type="cellIs" dxfId="2782" priority="2334" operator="equal">
      <formula>"BIO + plasty"</formula>
    </cfRule>
  </conditionalFormatting>
  <conditionalFormatting sqref="AK31">
    <cfRule type="expression" dxfId="2781" priority="2328" stopIfTrue="1">
      <formula>WEEKDAY($W31,2)=7</formula>
    </cfRule>
    <cfRule type="expression" dxfId="2780" priority="2329" stopIfTrue="1">
      <formula>WEEKDAY($W31,2)=6</formula>
    </cfRule>
  </conditionalFormatting>
  <conditionalFormatting sqref="AK31">
    <cfRule type="cellIs" dxfId="2779" priority="2323" operator="equal">
      <formula>"Pytlový sběr"</formula>
    </cfRule>
    <cfRule type="cellIs" dxfId="2778" priority="2327" operator="equal">
      <formula>"Papír"</formula>
    </cfRule>
  </conditionalFormatting>
  <conditionalFormatting sqref="AK31">
    <cfRule type="cellIs" dxfId="2777" priority="2322" operator="equal">
      <formula>"Plasty"</formula>
    </cfRule>
    <cfRule type="cellIs" dxfId="2776" priority="2324" operator="equal">
      <formula>"Papír + tetrapak"</formula>
    </cfRule>
    <cfRule type="cellIs" dxfId="2775" priority="2325" operator="equal">
      <formula>"Směsný"</formula>
    </cfRule>
    <cfRule type="cellIs" dxfId="2774" priority="2326" operator="equal">
      <formula>"BIO + plasty"</formula>
    </cfRule>
  </conditionalFormatting>
  <conditionalFormatting sqref="H4:J4 I5:I33 H5:H22">
    <cfRule type="expression" dxfId="2773" priority="2320" stopIfTrue="1">
      <formula>WEEKDAY($K4,2)=6</formula>
    </cfRule>
    <cfRule type="expression" dxfId="2772" priority="2321" stopIfTrue="1">
      <formula>WEEKDAY($K4,2)=7</formula>
    </cfRule>
  </conditionalFormatting>
  <conditionalFormatting sqref="H4:J4 J27 H5:I33 J29:J32">
    <cfRule type="cellIs" dxfId="2771" priority="2315" operator="equal">
      <formula>"Pytlový sběr"</formula>
    </cfRule>
    <cfRule type="cellIs" dxfId="2770" priority="2319" operator="equal">
      <formula>"Papír"</formula>
    </cfRule>
  </conditionalFormatting>
  <conditionalFormatting sqref="H4:J4 J27 H5:I33 J29:J32">
    <cfRule type="cellIs" dxfId="2769" priority="2314" operator="equal">
      <formula>"Plasty"</formula>
    </cfRule>
    <cfRule type="cellIs" dxfId="2768" priority="2316" operator="equal">
      <formula>"Papír + tetrapak"</formula>
    </cfRule>
    <cfRule type="cellIs" dxfId="2767" priority="2317" operator="equal">
      <formula>"Směsný"</formula>
    </cfRule>
    <cfRule type="cellIs" dxfId="2766" priority="2318" operator="equal">
      <formula>"BIO + plasty"</formula>
    </cfRule>
  </conditionalFormatting>
  <conditionalFormatting sqref="J32">
    <cfRule type="expression" dxfId="2765" priority="2306" stopIfTrue="1">
      <formula>WEEKDAY($N32,2)=7</formula>
    </cfRule>
    <cfRule type="expression" dxfId="2764" priority="2307" stopIfTrue="1">
      <formula>WEEKDAY($N32,2)=6</formula>
    </cfRule>
  </conditionalFormatting>
  <conditionalFormatting sqref="J32">
    <cfRule type="expression" dxfId="2763" priority="2288" stopIfTrue="1">
      <formula>WEEKDAY($AI32,2)=7</formula>
    </cfRule>
    <cfRule type="expression" dxfId="2762" priority="2289" stopIfTrue="1">
      <formula>WEEKDAY($AI32,2)=6</formula>
    </cfRule>
  </conditionalFormatting>
  <conditionalFormatting sqref="J32">
    <cfRule type="expression" dxfId="2761" priority="2286" stopIfTrue="1">
      <formula>WEEKDAY($Q32,2)=7</formula>
    </cfRule>
    <cfRule type="expression" dxfId="2760" priority="2287" stopIfTrue="1">
      <formula>WEEKDAY($Q32,2)=6</formula>
    </cfRule>
  </conditionalFormatting>
  <conditionalFormatting sqref="J32">
    <cfRule type="expression" dxfId="2759" priority="2284" stopIfTrue="1">
      <formula>WEEKDAY($AI32,2)=7</formula>
    </cfRule>
    <cfRule type="expression" dxfId="2758" priority="2285" stopIfTrue="1">
      <formula>WEEKDAY($AI32,2)=6</formula>
    </cfRule>
  </conditionalFormatting>
  <conditionalFormatting sqref="J32">
    <cfRule type="expression" dxfId="2757" priority="2282" stopIfTrue="1">
      <formula>WEEKDAY($Q32,2)=7</formula>
    </cfRule>
    <cfRule type="expression" dxfId="2756" priority="2283" stopIfTrue="1">
      <formula>WEEKDAY($Q32,2)=6</formula>
    </cfRule>
  </conditionalFormatting>
  <conditionalFormatting sqref="J29">
    <cfRule type="expression" dxfId="2755" priority="2280" stopIfTrue="1">
      <formula>WEEKDAY($N29,2)=7</formula>
    </cfRule>
    <cfRule type="expression" dxfId="2754" priority="2281" stopIfTrue="1">
      <formula>WEEKDAY($N29,2)=6</formula>
    </cfRule>
  </conditionalFormatting>
  <conditionalFormatting sqref="J29">
    <cfRule type="expression" dxfId="2753" priority="2278" stopIfTrue="1">
      <formula>WEEKDAY($N29,2)=7</formula>
    </cfRule>
    <cfRule type="expression" dxfId="2752" priority="2279" stopIfTrue="1">
      <formula>WEEKDAY($N29,2)=6</formula>
    </cfRule>
  </conditionalFormatting>
  <conditionalFormatting sqref="J32">
    <cfRule type="expression" dxfId="2751" priority="2256" stopIfTrue="1">
      <formula>WEEKDAY($T32,2)=7</formula>
    </cfRule>
    <cfRule type="expression" dxfId="2750" priority="2257" stopIfTrue="1">
      <formula>WEEKDAY($T32,2)=6</formula>
    </cfRule>
  </conditionalFormatting>
  <conditionalFormatting sqref="J32">
    <cfRule type="expression" dxfId="2749" priority="2254" stopIfTrue="1">
      <formula>WEEKDAY($K32,2)=6</formula>
    </cfRule>
    <cfRule type="expression" dxfId="2748" priority="2255" stopIfTrue="1">
      <formula>WEEKDAY($K32,2)=7</formula>
    </cfRule>
  </conditionalFormatting>
  <conditionalFormatting sqref="E4:G4 F5:F34 E4:E22">
    <cfRule type="expression" dxfId="2747" priority="2252" stopIfTrue="1">
      <formula>WEEKDAY($K4,2)=6</formula>
    </cfRule>
    <cfRule type="expression" dxfId="2746" priority="2253" stopIfTrue="1">
      <formula>WEEKDAY($K4,2)=7</formula>
    </cfRule>
  </conditionalFormatting>
  <conditionalFormatting sqref="E4:G4 G29:G34 E5:F34 E4:E26">
    <cfRule type="cellIs" dxfId="2745" priority="2247" operator="equal">
      <formula>"Pytlový sběr"</formula>
    </cfRule>
    <cfRule type="cellIs" dxfId="2744" priority="2251" operator="equal">
      <formula>"Papír"</formula>
    </cfRule>
  </conditionalFormatting>
  <conditionalFormatting sqref="E4:G4 G29:G34 E5:F34 E4:E26">
    <cfRule type="cellIs" dxfId="2743" priority="2246" operator="equal">
      <formula>"Plasty"</formula>
    </cfRule>
    <cfRule type="cellIs" dxfId="2742" priority="2248" operator="equal">
      <formula>"Papír + tetrapak"</formula>
    </cfRule>
    <cfRule type="cellIs" dxfId="2741" priority="2249" operator="equal">
      <formula>"Směsný"</formula>
    </cfRule>
    <cfRule type="cellIs" dxfId="2740" priority="2250" operator="equal">
      <formula>"BIO + plasty"</formula>
    </cfRule>
  </conditionalFormatting>
  <conditionalFormatting sqref="G6">
    <cfRule type="expression" dxfId="2739" priority="2244" stopIfTrue="1">
      <formula>WEEKDAY($T6,2)=7</formula>
    </cfRule>
    <cfRule type="expression" dxfId="2738" priority="2245" stopIfTrue="1">
      <formula>WEEKDAY($T6,2)=6</formula>
    </cfRule>
  </conditionalFormatting>
  <conditionalFormatting sqref="G32">
    <cfRule type="expression" dxfId="2737" priority="2238" stopIfTrue="1">
      <formula>WEEKDAY($N32,2)=7</formula>
    </cfRule>
    <cfRule type="expression" dxfId="2736" priority="2239" stopIfTrue="1">
      <formula>WEEKDAY($N32,2)=6</formula>
    </cfRule>
  </conditionalFormatting>
  <conditionalFormatting sqref="G15">
    <cfRule type="expression" dxfId="2735" priority="2236" stopIfTrue="1">
      <formula>WEEKDAY($N15,2)=7</formula>
    </cfRule>
    <cfRule type="expression" dxfId="2734" priority="2237" stopIfTrue="1">
      <formula>WEEKDAY($N15,2)=6</formula>
    </cfRule>
  </conditionalFormatting>
  <conditionalFormatting sqref="G11">
    <cfRule type="expression" dxfId="2733" priority="2234" stopIfTrue="1">
      <formula>WEEKDAY($AI11,2)=7</formula>
    </cfRule>
    <cfRule type="expression" dxfId="2732" priority="2235" stopIfTrue="1">
      <formula>WEEKDAY($AI11,2)=6</formula>
    </cfRule>
  </conditionalFormatting>
  <conditionalFormatting sqref="G11">
    <cfRule type="expression" dxfId="2731" priority="2232" stopIfTrue="1">
      <formula>WEEKDAY($Q11,2)=7</formula>
    </cfRule>
    <cfRule type="expression" dxfId="2730" priority="2233" stopIfTrue="1">
      <formula>WEEKDAY($Q11,2)=6</formula>
    </cfRule>
  </conditionalFormatting>
  <conditionalFormatting sqref="G15">
    <cfRule type="expression" dxfId="2729" priority="2222" stopIfTrue="1">
      <formula>WEEKDAY($N15,2)=7</formula>
    </cfRule>
    <cfRule type="expression" dxfId="2728" priority="2223" stopIfTrue="1">
      <formula>WEEKDAY($N15,2)=6</formula>
    </cfRule>
  </conditionalFormatting>
  <conditionalFormatting sqref="G32">
    <cfRule type="expression" dxfId="2727" priority="2220" stopIfTrue="1">
      <formula>WEEKDAY($AI32,2)=7</formula>
    </cfRule>
    <cfRule type="expression" dxfId="2726" priority="2221" stopIfTrue="1">
      <formula>WEEKDAY($AI32,2)=6</formula>
    </cfRule>
  </conditionalFormatting>
  <conditionalFormatting sqref="G32">
    <cfRule type="expression" dxfId="2725" priority="2218" stopIfTrue="1">
      <formula>WEEKDAY($Q32,2)=7</formula>
    </cfRule>
    <cfRule type="expression" dxfId="2724" priority="2219" stopIfTrue="1">
      <formula>WEEKDAY($Q32,2)=6</formula>
    </cfRule>
  </conditionalFormatting>
  <conditionalFormatting sqref="G32">
    <cfRule type="expression" dxfId="2723" priority="2216" stopIfTrue="1">
      <formula>WEEKDAY($AI32,2)=7</formula>
    </cfRule>
    <cfRule type="expression" dxfId="2722" priority="2217" stopIfTrue="1">
      <formula>WEEKDAY($AI32,2)=6</formula>
    </cfRule>
  </conditionalFormatting>
  <conditionalFormatting sqref="G32">
    <cfRule type="expression" dxfId="2721" priority="2214" stopIfTrue="1">
      <formula>WEEKDAY($Q32,2)=7</formula>
    </cfRule>
    <cfRule type="expression" dxfId="2720" priority="2215" stopIfTrue="1">
      <formula>WEEKDAY($Q32,2)=6</formula>
    </cfRule>
  </conditionalFormatting>
  <conditionalFormatting sqref="G29">
    <cfRule type="expression" dxfId="2719" priority="2212" stopIfTrue="1">
      <formula>WEEKDAY($N29,2)=7</formula>
    </cfRule>
    <cfRule type="expression" dxfId="2718" priority="2213" stopIfTrue="1">
      <formula>WEEKDAY($N29,2)=6</formula>
    </cfRule>
  </conditionalFormatting>
  <conditionalFormatting sqref="G29">
    <cfRule type="expression" dxfId="2717" priority="2210" stopIfTrue="1">
      <formula>WEEKDAY($N29,2)=7</formula>
    </cfRule>
    <cfRule type="expression" dxfId="2716" priority="2211" stopIfTrue="1">
      <formula>WEEKDAY($N29,2)=6</formula>
    </cfRule>
  </conditionalFormatting>
  <conditionalFormatting sqref="G9">
    <cfRule type="expression" dxfId="2715" priority="2208" stopIfTrue="1">
      <formula>WEEKDAY($N9,2)=7</formula>
    </cfRule>
    <cfRule type="expression" dxfId="2714" priority="2209" stopIfTrue="1">
      <formula>WEEKDAY($N9,2)=6</formula>
    </cfRule>
  </conditionalFormatting>
  <conditionalFormatting sqref="G9">
    <cfRule type="expression" dxfId="2713" priority="2206" stopIfTrue="1">
      <formula>WEEKDAY($N9,2)=7</formula>
    </cfRule>
    <cfRule type="expression" dxfId="2712" priority="2207" stopIfTrue="1">
      <formula>WEEKDAY($N9,2)=6</formula>
    </cfRule>
  </conditionalFormatting>
  <conditionalFormatting sqref="G11">
    <cfRule type="expression" dxfId="2711" priority="2204" stopIfTrue="1">
      <formula>WEEKDAY($Q11,2)=7</formula>
    </cfRule>
    <cfRule type="expression" dxfId="2710" priority="2205" stopIfTrue="1">
      <formula>WEEKDAY($Q11,2)=6</formula>
    </cfRule>
  </conditionalFormatting>
  <conditionalFormatting sqref="G11">
    <cfRule type="expression" dxfId="2709" priority="2202" stopIfTrue="1">
      <formula>WEEKDAY($T11,2)=7</formula>
    </cfRule>
    <cfRule type="expression" dxfId="2708" priority="2203" stopIfTrue="1">
      <formula>WEEKDAY($T11,2)=6</formula>
    </cfRule>
  </conditionalFormatting>
  <conditionalFormatting sqref="G32">
    <cfRule type="expression" dxfId="2707" priority="2188" stopIfTrue="1">
      <formula>WEEKDAY($T32,2)=7</formula>
    </cfRule>
    <cfRule type="expression" dxfId="2706" priority="2189" stopIfTrue="1">
      <formula>WEEKDAY($T32,2)=6</formula>
    </cfRule>
  </conditionalFormatting>
  <conditionalFormatting sqref="G32">
    <cfRule type="expression" dxfId="2705" priority="2186" stopIfTrue="1">
      <formula>WEEKDAY($K32,2)=6</formula>
    </cfRule>
    <cfRule type="expression" dxfId="2704" priority="2187" stopIfTrue="1">
      <formula>WEEKDAY($K32,2)=7</formula>
    </cfRule>
  </conditionalFormatting>
  <conditionalFormatting sqref="B4:D4 D5:D22 B4:B22 C5:C33">
    <cfRule type="expression" dxfId="2703" priority="2184" stopIfTrue="1">
      <formula>WEEKDAY($K4,2)=6</formula>
    </cfRule>
    <cfRule type="expression" dxfId="2702" priority="2185" stopIfTrue="1">
      <formula>WEEKDAY($K4,2)=7</formula>
    </cfRule>
  </conditionalFormatting>
  <conditionalFormatting sqref="B4:D4 D5:D22 B5:C33 B4:B30 D24:D33">
    <cfRule type="cellIs" dxfId="2701" priority="2179" operator="equal">
      <formula>"Pytlový sběr"</formula>
    </cfRule>
    <cfRule type="cellIs" dxfId="2700" priority="2183" operator="equal">
      <formula>"Papír"</formula>
    </cfRule>
  </conditionalFormatting>
  <conditionalFormatting sqref="B4:D4 D5:D22 B5:C33 B4:B30 D24:D33">
    <cfRule type="cellIs" dxfId="2699" priority="2178" operator="equal">
      <formula>"Plasty"</formula>
    </cfRule>
    <cfRule type="cellIs" dxfId="2698" priority="2180" operator="equal">
      <formula>"Papír + tetrapak"</formula>
    </cfRule>
    <cfRule type="cellIs" dxfId="2697" priority="2181" operator="equal">
      <formula>"Směsný"</formula>
    </cfRule>
    <cfRule type="cellIs" dxfId="2696" priority="2182" operator="equal">
      <formula>"BIO + plasty"</formula>
    </cfRule>
  </conditionalFormatting>
  <conditionalFormatting sqref="D6">
    <cfRule type="expression" dxfId="2695" priority="2176" stopIfTrue="1">
      <formula>WEEKDAY($T6,2)=7</formula>
    </cfRule>
    <cfRule type="expression" dxfId="2694" priority="2177" stopIfTrue="1">
      <formula>WEEKDAY($T6,2)=6</formula>
    </cfRule>
  </conditionalFormatting>
  <conditionalFormatting sqref="D20">
    <cfRule type="expression" dxfId="2693" priority="2174" stopIfTrue="1">
      <formula>WEEKDAY($T20,2)=7</formula>
    </cfRule>
    <cfRule type="expression" dxfId="2692" priority="2175" stopIfTrue="1">
      <formula>WEEKDAY($T20,2)=6</formula>
    </cfRule>
  </conditionalFormatting>
  <conditionalFormatting sqref="D32">
    <cfRule type="expression" dxfId="2691" priority="2170" stopIfTrue="1">
      <formula>WEEKDAY($N32,2)=7</formula>
    </cfRule>
    <cfRule type="expression" dxfId="2690" priority="2171" stopIfTrue="1">
      <formula>WEEKDAY($N32,2)=6</formula>
    </cfRule>
  </conditionalFormatting>
  <conditionalFormatting sqref="D15">
    <cfRule type="expression" dxfId="2689" priority="2168" stopIfTrue="1">
      <formula>WEEKDAY($N15,2)=7</formula>
    </cfRule>
    <cfRule type="expression" dxfId="2688" priority="2169" stopIfTrue="1">
      <formula>WEEKDAY($N15,2)=6</formula>
    </cfRule>
  </conditionalFormatting>
  <conditionalFormatting sqref="D11">
    <cfRule type="expression" dxfId="2687" priority="2166" stopIfTrue="1">
      <formula>WEEKDAY($AI11,2)=7</formula>
    </cfRule>
    <cfRule type="expression" dxfId="2686" priority="2167" stopIfTrue="1">
      <formula>WEEKDAY($AI11,2)=6</formula>
    </cfRule>
  </conditionalFormatting>
  <conditionalFormatting sqref="D11">
    <cfRule type="expression" dxfId="2685" priority="2164" stopIfTrue="1">
      <formula>WEEKDAY($Q11,2)=7</formula>
    </cfRule>
    <cfRule type="expression" dxfId="2684" priority="2165" stopIfTrue="1">
      <formula>WEEKDAY($Q11,2)=6</formula>
    </cfRule>
  </conditionalFormatting>
  <conditionalFormatting sqref="D18">
    <cfRule type="expression" dxfId="2683" priority="2162" stopIfTrue="1">
      <formula>WEEKDAY($AI18,2)=7</formula>
    </cfRule>
    <cfRule type="expression" dxfId="2682" priority="2163" stopIfTrue="1">
      <formula>WEEKDAY($AI18,2)=6</formula>
    </cfRule>
  </conditionalFormatting>
  <conditionalFormatting sqref="D18">
    <cfRule type="expression" dxfId="2681" priority="2160" stopIfTrue="1">
      <formula>WEEKDAY($Q18,2)=7</formula>
    </cfRule>
    <cfRule type="expression" dxfId="2680" priority="2161" stopIfTrue="1">
      <formula>WEEKDAY($Q18,2)=6</formula>
    </cfRule>
  </conditionalFormatting>
  <conditionalFormatting sqref="D18">
    <cfRule type="expression" dxfId="2679" priority="2158" stopIfTrue="1">
      <formula>WEEKDAY($AI18,2)=7</formula>
    </cfRule>
    <cfRule type="expression" dxfId="2678" priority="2159" stopIfTrue="1">
      <formula>WEEKDAY($AI18,2)=6</formula>
    </cfRule>
  </conditionalFormatting>
  <conditionalFormatting sqref="D18">
    <cfRule type="expression" dxfId="2677" priority="2156" stopIfTrue="1">
      <formula>WEEKDAY($Q18,2)=7</formula>
    </cfRule>
    <cfRule type="expression" dxfId="2676" priority="2157" stopIfTrue="1">
      <formula>WEEKDAY($Q18,2)=6</formula>
    </cfRule>
  </conditionalFormatting>
  <conditionalFormatting sqref="D15">
    <cfRule type="expression" dxfId="2675" priority="2154" stopIfTrue="1">
      <formula>WEEKDAY($N15,2)=7</formula>
    </cfRule>
    <cfRule type="expression" dxfId="2674" priority="2155" stopIfTrue="1">
      <formula>WEEKDAY($N15,2)=6</formula>
    </cfRule>
  </conditionalFormatting>
  <conditionalFormatting sqref="D32">
    <cfRule type="expression" dxfId="2673" priority="2152" stopIfTrue="1">
      <formula>WEEKDAY($AI32,2)=7</formula>
    </cfRule>
    <cfRule type="expression" dxfId="2672" priority="2153" stopIfTrue="1">
      <formula>WEEKDAY($AI32,2)=6</formula>
    </cfRule>
  </conditionalFormatting>
  <conditionalFormatting sqref="D32">
    <cfRule type="expression" dxfId="2671" priority="2150" stopIfTrue="1">
      <formula>WEEKDAY($Q32,2)=7</formula>
    </cfRule>
    <cfRule type="expression" dxfId="2670" priority="2151" stopIfTrue="1">
      <formula>WEEKDAY($Q32,2)=6</formula>
    </cfRule>
  </conditionalFormatting>
  <conditionalFormatting sqref="D32">
    <cfRule type="expression" dxfId="2669" priority="2148" stopIfTrue="1">
      <formula>WEEKDAY($AI32,2)=7</formula>
    </cfRule>
    <cfRule type="expression" dxfId="2668" priority="2149" stopIfTrue="1">
      <formula>WEEKDAY($AI32,2)=6</formula>
    </cfRule>
  </conditionalFormatting>
  <conditionalFormatting sqref="D32">
    <cfRule type="expression" dxfId="2667" priority="2146" stopIfTrue="1">
      <formula>WEEKDAY($Q32,2)=7</formula>
    </cfRule>
    <cfRule type="expression" dxfId="2666" priority="2147" stopIfTrue="1">
      <formula>WEEKDAY($Q32,2)=6</formula>
    </cfRule>
  </conditionalFormatting>
  <conditionalFormatting sqref="D29">
    <cfRule type="expression" dxfId="2665" priority="2144" stopIfTrue="1">
      <formula>WEEKDAY($N29,2)=7</formula>
    </cfRule>
    <cfRule type="expression" dxfId="2664" priority="2145" stopIfTrue="1">
      <formula>WEEKDAY($N29,2)=6</formula>
    </cfRule>
  </conditionalFormatting>
  <conditionalFormatting sqref="D29">
    <cfRule type="expression" dxfId="2663" priority="2142" stopIfTrue="1">
      <formula>WEEKDAY($N29,2)=7</formula>
    </cfRule>
    <cfRule type="expression" dxfId="2662" priority="2143" stopIfTrue="1">
      <formula>WEEKDAY($N29,2)=6</formula>
    </cfRule>
  </conditionalFormatting>
  <conditionalFormatting sqref="D9">
    <cfRule type="expression" dxfId="2661" priority="2140" stopIfTrue="1">
      <formula>WEEKDAY($N9,2)=7</formula>
    </cfRule>
    <cfRule type="expression" dxfId="2660" priority="2141" stopIfTrue="1">
      <formula>WEEKDAY($N9,2)=6</formula>
    </cfRule>
  </conditionalFormatting>
  <conditionalFormatting sqref="D9">
    <cfRule type="expression" dxfId="2659" priority="2138" stopIfTrue="1">
      <formula>WEEKDAY($N9,2)=7</formula>
    </cfRule>
    <cfRule type="expression" dxfId="2658" priority="2139" stopIfTrue="1">
      <formula>WEEKDAY($N9,2)=6</formula>
    </cfRule>
  </conditionalFormatting>
  <conditionalFormatting sqref="D11">
    <cfRule type="expression" dxfId="2657" priority="2136" stopIfTrue="1">
      <formula>WEEKDAY($Q11,2)=7</formula>
    </cfRule>
    <cfRule type="expression" dxfId="2656" priority="2137" stopIfTrue="1">
      <formula>WEEKDAY($Q11,2)=6</formula>
    </cfRule>
  </conditionalFormatting>
  <conditionalFormatting sqref="D11">
    <cfRule type="expression" dxfId="2655" priority="2134" stopIfTrue="1">
      <formula>WEEKDAY($T11,2)=7</formula>
    </cfRule>
    <cfRule type="expression" dxfId="2654" priority="2135" stopIfTrue="1">
      <formula>WEEKDAY($T11,2)=6</formula>
    </cfRule>
  </conditionalFormatting>
  <conditionalFormatting sqref="D23">
    <cfRule type="expression" dxfId="2653" priority="2132" stopIfTrue="1">
      <formula>WEEKDAY($W23,2)=7</formula>
    </cfRule>
    <cfRule type="expression" dxfId="2652" priority="2133" stopIfTrue="1">
      <formula>WEEKDAY($W23,2)=6</formula>
    </cfRule>
  </conditionalFormatting>
  <conditionalFormatting sqref="D23">
    <cfRule type="cellIs" dxfId="2651" priority="2127" operator="equal">
      <formula>"Pytlový sběr"</formula>
    </cfRule>
    <cfRule type="cellIs" dxfId="2650" priority="2131" operator="equal">
      <formula>"Papír"</formula>
    </cfRule>
  </conditionalFormatting>
  <conditionalFormatting sqref="D23">
    <cfRule type="cellIs" dxfId="2649" priority="2126" operator="equal">
      <formula>"Plasty"</formula>
    </cfRule>
    <cfRule type="cellIs" dxfId="2648" priority="2128" operator="equal">
      <formula>"Papír + tetrapak"</formula>
    </cfRule>
    <cfRule type="cellIs" dxfId="2647" priority="2129" operator="equal">
      <formula>"Směsný"</formula>
    </cfRule>
    <cfRule type="cellIs" dxfId="2646" priority="2130" operator="equal">
      <formula>"BIO + plasty"</formula>
    </cfRule>
  </conditionalFormatting>
  <conditionalFormatting sqref="D23">
    <cfRule type="expression" dxfId="2645" priority="2124" stopIfTrue="1">
      <formula>WEEKDAY($Q23,2)=7</formula>
    </cfRule>
    <cfRule type="expression" dxfId="2644" priority="2125" stopIfTrue="1">
      <formula>WEEKDAY($Q23,2)=6</formula>
    </cfRule>
  </conditionalFormatting>
  <conditionalFormatting sqref="D23">
    <cfRule type="expression" dxfId="2643" priority="2122" stopIfTrue="1">
      <formula>WEEKDAY($K23,2)=6</formula>
    </cfRule>
    <cfRule type="expression" dxfId="2642" priority="2123" stopIfTrue="1">
      <formula>WEEKDAY($K23,2)=7</formula>
    </cfRule>
  </conditionalFormatting>
  <conditionalFormatting sqref="D32">
    <cfRule type="expression" dxfId="2641" priority="2120" stopIfTrue="1">
      <formula>WEEKDAY($T32,2)=7</formula>
    </cfRule>
    <cfRule type="expression" dxfId="2640" priority="2121" stopIfTrue="1">
      <formula>WEEKDAY($T32,2)=6</formula>
    </cfRule>
  </conditionalFormatting>
  <conditionalFormatting sqref="D32">
    <cfRule type="expression" dxfId="2639" priority="2118" stopIfTrue="1">
      <formula>WEEKDAY($K32,2)=6</formula>
    </cfRule>
    <cfRule type="expression" dxfId="2638" priority="2119" stopIfTrue="1">
      <formula>WEEKDAY($K32,2)=7</formula>
    </cfRule>
  </conditionalFormatting>
  <conditionalFormatting sqref="B34 D34">
    <cfRule type="cellIs" dxfId="2637" priority="2113" operator="equal">
      <formula>"Pytlový sběr"</formula>
    </cfRule>
    <cfRule type="cellIs" dxfId="2636" priority="2117" operator="equal">
      <formula>"Papír"</formula>
    </cfRule>
  </conditionalFormatting>
  <conditionalFormatting sqref="B34 D34">
    <cfRule type="cellIs" dxfId="2635" priority="2112" operator="equal">
      <formula>"Plasty"</formula>
    </cfRule>
    <cfRule type="cellIs" dxfId="2634" priority="2114" operator="equal">
      <formula>"Papír + tetrapak"</formula>
    </cfRule>
    <cfRule type="cellIs" dxfId="2633" priority="2115" operator="equal">
      <formula>"Směsný"</formula>
    </cfRule>
    <cfRule type="cellIs" dxfId="2632" priority="2116" operator="equal">
      <formula>"BIO + plasty"</formula>
    </cfRule>
  </conditionalFormatting>
  <conditionalFormatting sqref="D28">
    <cfRule type="expression" dxfId="2631" priority="2092" stopIfTrue="1">
      <formula>WEEKDAY($K28,2)=6</formula>
    </cfRule>
    <cfRule type="expression" dxfId="2630" priority="2093" stopIfTrue="1">
      <formula>WEEKDAY($K28,2)=7</formula>
    </cfRule>
  </conditionalFormatting>
  <conditionalFormatting sqref="M31">
    <cfRule type="expression" dxfId="2629" priority="2054" stopIfTrue="1">
      <formula>WEEKDAY($W31,2)=7</formula>
    </cfRule>
    <cfRule type="expression" dxfId="2628" priority="2055" stopIfTrue="1">
      <formula>WEEKDAY($W31,2)=6</formula>
    </cfRule>
  </conditionalFormatting>
  <conditionalFormatting sqref="M31">
    <cfRule type="expression" dxfId="2627" priority="2052" stopIfTrue="1">
      <formula>WEEKDAY($K31,2)=6</formula>
    </cfRule>
    <cfRule type="expression" dxfId="2626" priority="2053" stopIfTrue="1">
      <formula>WEEKDAY($K31,2)=7</formula>
    </cfRule>
  </conditionalFormatting>
  <conditionalFormatting sqref="P29">
    <cfRule type="expression" dxfId="2625" priority="2008" stopIfTrue="1">
      <formula>WEEKDAY($W29,2)=7</formula>
    </cfRule>
    <cfRule type="expression" dxfId="2624" priority="2009" stopIfTrue="1">
      <formula>WEEKDAY($W29,2)=6</formula>
    </cfRule>
  </conditionalFormatting>
  <conditionalFormatting sqref="P29">
    <cfRule type="expression" dxfId="2623" priority="2006" stopIfTrue="1">
      <formula>WEEKDAY($K29,2)=6</formula>
    </cfRule>
    <cfRule type="expression" dxfId="2622" priority="2007" stopIfTrue="1">
      <formula>WEEKDAY($K29,2)=7</formula>
    </cfRule>
  </conditionalFormatting>
  <conditionalFormatting sqref="S26:S27">
    <cfRule type="expression" dxfId="2621" priority="2004" stopIfTrue="1">
      <formula>WEEKDAY($K26,2)=6</formula>
    </cfRule>
    <cfRule type="expression" dxfId="2620" priority="2005" stopIfTrue="1">
      <formula>WEEKDAY($K26,2)=7</formula>
    </cfRule>
  </conditionalFormatting>
  <conditionalFormatting sqref="S4 S26:S27">
    <cfRule type="expression" dxfId="2619" priority="2002" stopIfTrue="1">
      <formula>WEEKDAY($N4,2)=7</formula>
    </cfRule>
    <cfRule type="expression" dxfId="2618" priority="2003" stopIfTrue="1">
      <formula>WEEKDAY($N4,2)=6</formula>
    </cfRule>
  </conditionalFormatting>
  <conditionalFormatting sqref="S4 S26:S27">
    <cfRule type="cellIs" dxfId="2617" priority="1997" operator="equal">
      <formula>"Pytlový sběr"</formula>
    </cfRule>
    <cfRule type="cellIs" dxfId="2616" priority="2001" operator="equal">
      <formula>"Papír"</formula>
    </cfRule>
  </conditionalFormatting>
  <conditionalFormatting sqref="S4 S26:S27">
    <cfRule type="cellIs" dxfId="2615" priority="1996" operator="equal">
      <formula>"Plasty"</formula>
    </cfRule>
    <cfRule type="cellIs" dxfId="2614" priority="1998" operator="equal">
      <formula>"Papír + tetrapak"</formula>
    </cfRule>
    <cfRule type="cellIs" dxfId="2613" priority="1999" operator="equal">
      <formula>"Směsný"</formula>
    </cfRule>
    <cfRule type="cellIs" dxfId="2612" priority="2000" operator="equal">
      <formula>"BIO + plasty"</formula>
    </cfRule>
  </conditionalFormatting>
  <conditionalFormatting sqref="S27">
    <cfRule type="expression" dxfId="2611" priority="1992" stopIfTrue="1">
      <formula>WEEKDAY($K27,2)=6</formula>
    </cfRule>
    <cfRule type="expression" dxfId="2610" priority="1993" stopIfTrue="1">
      <formula>WEEKDAY($K27,2)=7</formula>
    </cfRule>
  </conditionalFormatting>
  <conditionalFormatting sqref="S4">
    <cfRule type="expression" dxfId="2609" priority="1990" stopIfTrue="1">
      <formula>WEEKDAY($K4,2)=6</formula>
    </cfRule>
    <cfRule type="expression" dxfId="2608" priority="1991" stopIfTrue="1">
      <formula>WEEKDAY($K4,2)=7</formula>
    </cfRule>
  </conditionalFormatting>
  <conditionalFormatting sqref="S4">
    <cfRule type="expression" dxfId="2607" priority="1932" stopIfTrue="1">
      <formula>WEEKDAY($W4,2)=7</formula>
    </cfRule>
    <cfRule type="expression" dxfId="2606" priority="1933" stopIfTrue="1">
      <formula>WEEKDAY($W4,2)=6</formula>
    </cfRule>
  </conditionalFormatting>
  <conditionalFormatting sqref="S4">
    <cfRule type="cellIs" dxfId="2605" priority="1927" operator="equal">
      <formula>"Pytlový sběr"</formula>
    </cfRule>
    <cfRule type="cellIs" dxfId="2604" priority="1931" operator="equal">
      <formula>"Papír"</formula>
    </cfRule>
  </conditionalFormatting>
  <conditionalFormatting sqref="S4">
    <cfRule type="cellIs" dxfId="2603" priority="1926" operator="equal">
      <formula>"Plasty"</formula>
    </cfRule>
    <cfRule type="cellIs" dxfId="2602" priority="1928" operator="equal">
      <formula>"Papír + tetrapak"</formula>
    </cfRule>
    <cfRule type="cellIs" dxfId="2601" priority="1929" operator="equal">
      <formula>"Směsný"</formula>
    </cfRule>
    <cfRule type="cellIs" dxfId="2600" priority="1930" operator="equal">
      <formula>"BIO + plasty"</formula>
    </cfRule>
  </conditionalFormatting>
  <conditionalFormatting sqref="S4">
    <cfRule type="expression" dxfId="2599" priority="1924" stopIfTrue="1">
      <formula>WEEKDAY($Q4,2)=7</formula>
    </cfRule>
    <cfRule type="expression" dxfId="2598" priority="1925" stopIfTrue="1">
      <formula>WEEKDAY($Q4,2)=6</formula>
    </cfRule>
  </conditionalFormatting>
  <conditionalFormatting sqref="S4">
    <cfRule type="expression" dxfId="2597" priority="1922" stopIfTrue="1">
      <formula>WEEKDAY($K4,2)=6</formula>
    </cfRule>
    <cfRule type="expression" dxfId="2596" priority="1923" stopIfTrue="1">
      <formula>WEEKDAY($K4,2)=7</formula>
    </cfRule>
  </conditionalFormatting>
  <conditionalFormatting sqref="S4">
    <cfRule type="expression" dxfId="2595" priority="1902" stopIfTrue="1">
      <formula>WEEKDAY($K4,2)=6</formula>
    </cfRule>
    <cfRule type="expression" dxfId="2594" priority="1903" stopIfTrue="1">
      <formula>WEEKDAY($K4,2)=7</formula>
    </cfRule>
  </conditionalFormatting>
  <conditionalFormatting sqref="S26">
    <cfRule type="expression" dxfId="2593" priority="1878" stopIfTrue="1">
      <formula>WEEKDAY($W26,2)=7</formula>
    </cfRule>
    <cfRule type="expression" dxfId="2592" priority="1879" stopIfTrue="1">
      <formula>WEEKDAY($W26,2)=6</formula>
    </cfRule>
  </conditionalFormatting>
  <conditionalFormatting sqref="S26">
    <cfRule type="expression" dxfId="2591" priority="1876" stopIfTrue="1">
      <formula>WEEKDAY($K26,2)=6</formula>
    </cfRule>
    <cfRule type="expression" dxfId="2590" priority="1877" stopIfTrue="1">
      <formula>WEEKDAY($K26,2)=7</formula>
    </cfRule>
  </conditionalFormatting>
  <conditionalFormatting sqref="S26">
    <cfRule type="expression" dxfId="2589" priority="1874" stopIfTrue="1">
      <formula>WEEKDAY($K26,2)=6</formula>
    </cfRule>
    <cfRule type="expression" dxfId="2588" priority="1875" stopIfTrue="1">
      <formula>WEEKDAY($K26,2)=7</formula>
    </cfRule>
  </conditionalFormatting>
  <conditionalFormatting sqref="S26">
    <cfRule type="expression" dxfId="2587" priority="1872" stopIfTrue="1">
      <formula>WEEKDAY($K26,2)=6</formula>
    </cfRule>
    <cfRule type="expression" dxfId="2586" priority="1873" stopIfTrue="1">
      <formula>WEEKDAY($K26,2)=7</formula>
    </cfRule>
  </conditionalFormatting>
  <conditionalFormatting sqref="S26">
    <cfRule type="expression" dxfId="2585" priority="1870" stopIfTrue="1">
      <formula>WEEKDAY($K26,2)=6</formula>
    </cfRule>
    <cfRule type="expression" dxfId="2584" priority="1871" stopIfTrue="1">
      <formula>WEEKDAY($K26,2)=7</formula>
    </cfRule>
  </conditionalFormatting>
  <conditionalFormatting sqref="S26">
    <cfRule type="expression" dxfId="2583" priority="1868" stopIfTrue="1">
      <formula>WEEKDAY($K26,2)=6</formula>
    </cfRule>
    <cfRule type="expression" dxfId="2582" priority="1869" stopIfTrue="1">
      <formula>WEEKDAY($K26,2)=7</formula>
    </cfRule>
  </conditionalFormatting>
  <conditionalFormatting sqref="S26">
    <cfRule type="expression" dxfId="2581" priority="1866" stopIfTrue="1">
      <formula>WEEKDAY($AI26,2)=7</formula>
    </cfRule>
    <cfRule type="expression" dxfId="2580" priority="1867" stopIfTrue="1">
      <formula>WEEKDAY($AI26,2)=6</formula>
    </cfRule>
  </conditionalFormatting>
  <conditionalFormatting sqref="S26">
    <cfRule type="expression" dxfId="2579" priority="1864" stopIfTrue="1">
      <formula>WEEKDAY($Q26,2)=7</formula>
    </cfRule>
    <cfRule type="expression" dxfId="2578" priority="1865" stopIfTrue="1">
      <formula>WEEKDAY($Q26,2)=6</formula>
    </cfRule>
  </conditionalFormatting>
  <conditionalFormatting sqref="S26">
    <cfRule type="expression" dxfId="2577" priority="1862" stopIfTrue="1">
      <formula>WEEKDAY($Q26,2)=7</formula>
    </cfRule>
    <cfRule type="expression" dxfId="2576" priority="1863" stopIfTrue="1">
      <formula>WEEKDAY($Q26,2)=6</formula>
    </cfRule>
  </conditionalFormatting>
  <conditionalFormatting sqref="S26">
    <cfRule type="expression" dxfId="2575" priority="1860" stopIfTrue="1">
      <formula>WEEKDAY($T26,2)=7</formula>
    </cfRule>
    <cfRule type="expression" dxfId="2574" priority="1861" stopIfTrue="1">
      <formula>WEEKDAY($T26,2)=6</formula>
    </cfRule>
  </conditionalFormatting>
  <conditionalFormatting sqref="Q34:S34">
    <cfRule type="expression" dxfId="2573" priority="1858" stopIfTrue="1">
      <formula>WEEKDAY($K34,2)=6</formula>
    </cfRule>
    <cfRule type="expression" dxfId="2572" priority="1859" stopIfTrue="1">
      <formula>WEEKDAY($K34,2)=7</formula>
    </cfRule>
  </conditionalFormatting>
  <conditionalFormatting sqref="Q34:S34">
    <cfRule type="cellIs" dxfId="2571" priority="1853" operator="equal">
      <formula>"Pytlový sběr"</formula>
    </cfRule>
    <cfRule type="cellIs" dxfId="2570" priority="1857" operator="equal">
      <formula>"Papír"</formula>
    </cfRule>
  </conditionalFormatting>
  <conditionalFormatting sqref="Q34:S34">
    <cfRule type="cellIs" dxfId="2569" priority="1852" operator="equal">
      <formula>"Plasty"</formula>
    </cfRule>
    <cfRule type="cellIs" dxfId="2568" priority="1854" operator="equal">
      <formula>"Papír + tetrapak"</formula>
    </cfRule>
    <cfRule type="cellIs" dxfId="2567" priority="1855" operator="equal">
      <formula>"Směsný"</formula>
    </cfRule>
    <cfRule type="cellIs" dxfId="2566" priority="1856" operator="equal">
      <formula>"BIO + plasty"</formula>
    </cfRule>
  </conditionalFormatting>
  <conditionalFormatting sqref="S34">
    <cfRule type="expression" dxfId="2565" priority="1850" stopIfTrue="1">
      <formula>WEEKDAY($T34,2)=7</formula>
    </cfRule>
    <cfRule type="expression" dxfId="2564" priority="1851" stopIfTrue="1">
      <formula>WEEKDAY($T34,2)=6</formula>
    </cfRule>
  </conditionalFormatting>
  <conditionalFormatting sqref="V30">
    <cfRule type="expression" dxfId="2563" priority="1754" stopIfTrue="1">
      <formula>WEEKDAY($W30,2)=7</formula>
    </cfRule>
    <cfRule type="expression" dxfId="2562" priority="1755" stopIfTrue="1">
      <formula>WEEKDAY($W30,2)=6</formula>
    </cfRule>
  </conditionalFormatting>
  <conditionalFormatting sqref="V30">
    <cfRule type="cellIs" dxfId="2561" priority="1749" operator="equal">
      <formula>"Pytlový sběr"</formula>
    </cfRule>
    <cfRule type="cellIs" dxfId="2560" priority="1753" operator="equal">
      <formula>"Papír"</formula>
    </cfRule>
  </conditionalFormatting>
  <conditionalFormatting sqref="V30">
    <cfRule type="cellIs" dxfId="2559" priority="1748" operator="equal">
      <formula>"Plasty"</formula>
    </cfRule>
    <cfRule type="cellIs" dxfId="2558" priority="1750" operator="equal">
      <formula>"Papír + tetrapak"</formula>
    </cfRule>
    <cfRule type="cellIs" dxfId="2557" priority="1751" operator="equal">
      <formula>"Směsný"</formula>
    </cfRule>
    <cfRule type="cellIs" dxfId="2556" priority="1752" operator="equal">
      <formula>"BIO + plasty"</formula>
    </cfRule>
  </conditionalFormatting>
  <conditionalFormatting sqref="V30">
    <cfRule type="expression" dxfId="2555" priority="1746" stopIfTrue="1">
      <formula>WEEKDAY($Q30,2)=7</formula>
    </cfRule>
    <cfRule type="expression" dxfId="2554" priority="1747" stopIfTrue="1">
      <formula>WEEKDAY($Q30,2)=6</formula>
    </cfRule>
  </conditionalFormatting>
  <conditionalFormatting sqref="V30">
    <cfRule type="expression" dxfId="2553" priority="1744" stopIfTrue="1">
      <formula>WEEKDAY($K30,2)=6</formula>
    </cfRule>
    <cfRule type="expression" dxfId="2552" priority="1745" stopIfTrue="1">
      <formula>WEEKDAY($K30,2)=7</formula>
    </cfRule>
  </conditionalFormatting>
  <conditionalFormatting sqref="Y27">
    <cfRule type="expression" dxfId="2551" priority="1708" stopIfTrue="1">
      <formula>WEEKDAY($Q27,2)=7</formula>
    </cfRule>
    <cfRule type="expression" dxfId="2550" priority="1709" stopIfTrue="1">
      <formula>WEEKDAY($Q27,2)=6</formula>
    </cfRule>
  </conditionalFormatting>
  <conditionalFormatting sqref="Y27">
    <cfRule type="expression" dxfId="2549" priority="1648" stopIfTrue="1">
      <formula>WEEKDAY($Q27,2)=7</formula>
    </cfRule>
    <cfRule type="expression" dxfId="2548" priority="1649" stopIfTrue="1">
      <formula>WEEKDAY($Q27,2)=6</formula>
    </cfRule>
  </conditionalFormatting>
  <conditionalFormatting sqref="Y27">
    <cfRule type="expression" dxfId="2547" priority="1642" stopIfTrue="1">
      <formula>WEEKDAY($Q27,2)=7</formula>
    </cfRule>
    <cfRule type="expression" dxfId="2546" priority="1643" stopIfTrue="1">
      <formula>WEEKDAY($Q27,2)=6</formula>
    </cfRule>
  </conditionalFormatting>
  <conditionalFormatting sqref="Y27">
    <cfRule type="expression" dxfId="2545" priority="1640" stopIfTrue="1">
      <formula>WEEKDAY($K27,2)=6</formula>
    </cfRule>
    <cfRule type="expression" dxfId="2544" priority="1641" stopIfTrue="1">
      <formula>WEEKDAY($K27,2)=7</formula>
    </cfRule>
  </conditionalFormatting>
  <conditionalFormatting sqref="AB6">
    <cfRule type="expression" dxfId="2543" priority="1638" stopIfTrue="1">
      <formula>WEEKDAY($Q6,2)=7</formula>
    </cfRule>
    <cfRule type="expression" dxfId="2542" priority="1639" stopIfTrue="1">
      <formula>WEEKDAY($Q6,2)=6</formula>
    </cfRule>
  </conditionalFormatting>
  <conditionalFormatting sqref="AB4">
    <cfRule type="expression" dxfId="2541" priority="1626" stopIfTrue="1">
      <formula>WEEKDAY($T4,2)=7</formula>
    </cfRule>
    <cfRule type="expression" dxfId="2540" priority="1627" stopIfTrue="1">
      <formula>WEEKDAY($T4,2)=6</formula>
    </cfRule>
  </conditionalFormatting>
  <conditionalFormatting sqref="AB4">
    <cfRule type="cellIs" dxfId="2539" priority="1621" operator="equal">
      <formula>"Pytlový sběr"</formula>
    </cfRule>
    <cfRule type="cellIs" dxfId="2538" priority="1625" operator="equal">
      <formula>"Papír"</formula>
    </cfRule>
  </conditionalFormatting>
  <conditionalFormatting sqref="AB4">
    <cfRule type="cellIs" dxfId="2537" priority="1620" operator="equal">
      <formula>"Plasty"</formula>
    </cfRule>
    <cfRule type="cellIs" dxfId="2536" priority="1622" operator="equal">
      <formula>"Papír + tetrapak"</formula>
    </cfRule>
    <cfRule type="cellIs" dxfId="2535" priority="1623" operator="equal">
      <formula>"Směsný"</formula>
    </cfRule>
    <cfRule type="cellIs" dxfId="2534" priority="1624" operator="equal">
      <formula>"BIO + plasty"</formula>
    </cfRule>
  </conditionalFormatting>
  <conditionalFormatting sqref="AB32">
    <cfRule type="expression" dxfId="2533" priority="1602" stopIfTrue="1">
      <formula>WEEKDAY($K32,2)=6</formula>
    </cfRule>
    <cfRule type="expression" dxfId="2532" priority="1603" stopIfTrue="1">
      <formula>WEEKDAY($K32,2)=7</formula>
    </cfRule>
  </conditionalFormatting>
  <conditionalFormatting sqref="AB32">
    <cfRule type="expression" dxfId="2531" priority="1600" stopIfTrue="1">
      <formula>WEEKDAY($N32,2)=7</formula>
    </cfRule>
    <cfRule type="expression" dxfId="2530" priority="1601" stopIfTrue="1">
      <formula>WEEKDAY($N32,2)=6</formula>
    </cfRule>
  </conditionalFormatting>
  <conditionalFormatting sqref="AB32">
    <cfRule type="cellIs" dxfId="2529" priority="1595" operator="equal">
      <formula>"Pytlový sběr"</formula>
    </cfRule>
    <cfRule type="cellIs" dxfId="2528" priority="1599" operator="equal">
      <formula>"Papír"</formula>
    </cfRule>
  </conditionalFormatting>
  <conditionalFormatting sqref="AB32">
    <cfRule type="cellIs" dxfId="2527" priority="1594" operator="equal">
      <formula>"Plasty"</formula>
    </cfRule>
    <cfRule type="cellIs" dxfId="2526" priority="1596" operator="equal">
      <formula>"Papír + tetrapak"</formula>
    </cfRule>
    <cfRule type="cellIs" dxfId="2525" priority="1597" operator="equal">
      <formula>"Směsný"</formula>
    </cfRule>
    <cfRule type="cellIs" dxfId="2524" priority="1598" operator="equal">
      <formula>"BIO + plasty"</formula>
    </cfRule>
  </conditionalFormatting>
  <conditionalFormatting sqref="AB32">
    <cfRule type="expression" dxfId="2523" priority="1592" stopIfTrue="1">
      <formula>WEEKDAY($W32,2)=7</formula>
    </cfRule>
    <cfRule type="expression" dxfId="2522" priority="1593" stopIfTrue="1">
      <formula>WEEKDAY($W32,2)=6</formula>
    </cfRule>
  </conditionalFormatting>
  <conditionalFormatting sqref="AB32">
    <cfRule type="expression" dxfId="2521" priority="1590" stopIfTrue="1">
      <formula>WEEKDAY($K32,2)=6</formula>
    </cfRule>
    <cfRule type="expression" dxfId="2520" priority="1591" stopIfTrue="1">
      <formula>WEEKDAY($K32,2)=7</formula>
    </cfRule>
  </conditionalFormatting>
  <conditionalFormatting sqref="AE25:AE28 AE31">
    <cfRule type="expression" dxfId="2519" priority="1588" stopIfTrue="1">
      <formula>WEEKDAY($W25,2)=7</formula>
    </cfRule>
    <cfRule type="expression" dxfId="2518" priority="1589" stopIfTrue="1">
      <formula>WEEKDAY($W25,2)=6</formula>
    </cfRule>
  </conditionalFormatting>
  <conditionalFormatting sqref="AE25:AE28 AE31">
    <cfRule type="cellIs" dxfId="2517" priority="1583" operator="equal">
      <formula>"Pytlový sběr"</formula>
    </cfRule>
    <cfRule type="cellIs" dxfId="2516" priority="1587" operator="equal">
      <formula>"Papír"</formula>
    </cfRule>
  </conditionalFormatting>
  <conditionalFormatting sqref="AE25:AE28 AE31">
    <cfRule type="cellIs" dxfId="2515" priority="1582" operator="equal">
      <formula>"Plasty"</formula>
    </cfRule>
    <cfRule type="cellIs" dxfId="2514" priority="1584" operator="equal">
      <formula>"Papír + tetrapak"</formula>
    </cfRule>
    <cfRule type="cellIs" dxfId="2513" priority="1585" operator="equal">
      <formula>"Směsný"</formula>
    </cfRule>
    <cfRule type="cellIs" dxfId="2512" priority="1586" operator="equal">
      <formula>"BIO + plasty"</formula>
    </cfRule>
  </conditionalFormatting>
  <conditionalFormatting sqref="AE26">
    <cfRule type="expression" dxfId="2511" priority="1578" stopIfTrue="1">
      <formula>WEEKDAY($Q26,2)=7</formula>
    </cfRule>
    <cfRule type="expression" dxfId="2510" priority="1579" stopIfTrue="1">
      <formula>WEEKDAY($Q26,2)=6</formula>
    </cfRule>
  </conditionalFormatting>
  <conditionalFormatting sqref="AE27">
    <cfRule type="expression" dxfId="2509" priority="1570" stopIfTrue="1">
      <formula>WEEKDAY($K27,2)=6</formula>
    </cfRule>
    <cfRule type="expression" dxfId="2508" priority="1571" stopIfTrue="1">
      <formula>WEEKDAY($K27,2)=7</formula>
    </cfRule>
  </conditionalFormatting>
  <conditionalFormatting sqref="AE30">
    <cfRule type="expression" dxfId="2507" priority="1534" stopIfTrue="1">
      <formula>WEEKDAY($K30,2)=6</formula>
    </cfRule>
    <cfRule type="expression" dxfId="2506" priority="1535" stopIfTrue="1">
      <formula>WEEKDAY($K30,2)=7</formula>
    </cfRule>
  </conditionalFormatting>
  <conditionalFormatting sqref="AE30">
    <cfRule type="expression" dxfId="2505" priority="1532" stopIfTrue="1">
      <formula>WEEKDAY($N30,2)=7</formula>
    </cfRule>
    <cfRule type="expression" dxfId="2504" priority="1533" stopIfTrue="1">
      <formula>WEEKDAY($N30,2)=6</formula>
    </cfRule>
  </conditionalFormatting>
  <conditionalFormatting sqref="AE30">
    <cfRule type="cellIs" dxfId="2503" priority="1527" operator="equal">
      <formula>"Pytlový sběr"</formula>
    </cfRule>
    <cfRule type="cellIs" dxfId="2502" priority="1531" operator="equal">
      <formula>"Papír"</formula>
    </cfRule>
  </conditionalFormatting>
  <conditionalFormatting sqref="AE30">
    <cfRule type="cellIs" dxfId="2501" priority="1526" operator="equal">
      <formula>"Plasty"</formula>
    </cfRule>
    <cfRule type="cellIs" dxfId="2500" priority="1528" operator="equal">
      <formula>"Papír + tetrapak"</formula>
    </cfRule>
    <cfRule type="cellIs" dxfId="2499" priority="1529" operator="equal">
      <formula>"Směsný"</formula>
    </cfRule>
    <cfRule type="cellIs" dxfId="2498" priority="1530" operator="equal">
      <formula>"BIO + plasty"</formula>
    </cfRule>
  </conditionalFormatting>
  <conditionalFormatting sqref="AE30">
    <cfRule type="expression" dxfId="2497" priority="1524" stopIfTrue="1">
      <formula>WEEKDAY($W30,2)=7</formula>
    </cfRule>
    <cfRule type="expression" dxfId="2496" priority="1525" stopIfTrue="1">
      <formula>WEEKDAY($W30,2)=6</formula>
    </cfRule>
  </conditionalFormatting>
  <conditionalFormatting sqref="AE30">
    <cfRule type="expression" dxfId="2495" priority="1522" stopIfTrue="1">
      <formula>WEEKDAY($K30,2)=6</formula>
    </cfRule>
    <cfRule type="expression" dxfId="2494" priority="1523" stopIfTrue="1">
      <formula>WEEKDAY($K30,2)=7</formula>
    </cfRule>
  </conditionalFormatting>
  <conditionalFormatting sqref="AH28">
    <cfRule type="expression" dxfId="2493" priority="1520" stopIfTrue="1">
      <formula>WEEKDAY($W28,2)=7</formula>
    </cfRule>
    <cfRule type="expression" dxfId="2492" priority="1521" stopIfTrue="1">
      <formula>WEEKDAY($W28,2)=6</formula>
    </cfRule>
  </conditionalFormatting>
  <conditionalFormatting sqref="AH28">
    <cfRule type="cellIs" dxfId="2491" priority="1515" operator="equal">
      <formula>"Pytlový sběr"</formula>
    </cfRule>
    <cfRule type="cellIs" dxfId="2490" priority="1519" operator="equal">
      <formula>"Papír"</formula>
    </cfRule>
  </conditionalFormatting>
  <conditionalFormatting sqref="AH28">
    <cfRule type="cellIs" dxfId="2489" priority="1514" operator="equal">
      <formula>"Plasty"</formula>
    </cfRule>
    <cfRule type="cellIs" dxfId="2488" priority="1516" operator="equal">
      <formula>"Papír + tetrapak"</formula>
    </cfRule>
    <cfRule type="cellIs" dxfId="2487" priority="1517" operator="equal">
      <formula>"Směsný"</formula>
    </cfRule>
    <cfRule type="cellIs" dxfId="2486" priority="1518" operator="equal">
      <formula>"BIO + plasty"</formula>
    </cfRule>
  </conditionalFormatting>
  <conditionalFormatting sqref="AK17:AK18 AK20:AK23">
    <cfRule type="expression" dxfId="2485" priority="1452" stopIfTrue="1">
      <formula>WEEKDAY($W17,2)=7</formula>
    </cfRule>
    <cfRule type="expression" dxfId="2484" priority="1453" stopIfTrue="1">
      <formula>WEEKDAY($W17,2)=6</formula>
    </cfRule>
  </conditionalFormatting>
  <conditionalFormatting sqref="AK17:AK18 AK20:AK23">
    <cfRule type="cellIs" dxfId="2483" priority="1447" operator="equal">
      <formula>"Pytlový sběr"</formula>
    </cfRule>
    <cfRule type="cellIs" dxfId="2482" priority="1451" operator="equal">
      <formula>"Papír"</formula>
    </cfRule>
  </conditionalFormatting>
  <conditionalFormatting sqref="AK17:AK18 AK20:AK23">
    <cfRule type="cellIs" dxfId="2481" priority="1446" operator="equal">
      <formula>"Plasty"</formula>
    </cfRule>
    <cfRule type="cellIs" dxfId="2480" priority="1448" operator="equal">
      <formula>"Papír + tetrapak"</formula>
    </cfRule>
    <cfRule type="cellIs" dxfId="2479" priority="1449" operator="equal">
      <formula>"Směsný"</formula>
    </cfRule>
    <cfRule type="cellIs" dxfId="2478" priority="1450" operator="equal">
      <formula>"BIO + plasty"</formula>
    </cfRule>
  </conditionalFormatting>
  <conditionalFormatting sqref="AK21">
    <cfRule type="expression" dxfId="2477" priority="1444" stopIfTrue="1">
      <formula>WEEKDAY($Q21,2)=7</formula>
    </cfRule>
    <cfRule type="expression" dxfId="2476" priority="1445" stopIfTrue="1">
      <formula>WEEKDAY($Q21,2)=6</formula>
    </cfRule>
  </conditionalFormatting>
  <conditionalFormatting sqref="AK22">
    <cfRule type="expression" dxfId="2475" priority="1436" stopIfTrue="1">
      <formula>WEEKDAY($K22,2)=6</formula>
    </cfRule>
    <cfRule type="expression" dxfId="2474" priority="1437" stopIfTrue="1">
      <formula>WEEKDAY($K22,2)=7</formula>
    </cfRule>
  </conditionalFormatting>
  <conditionalFormatting sqref="AK19">
    <cfRule type="expression" dxfId="2473" priority="1434" stopIfTrue="1">
      <formula>WEEKDAY($T19,2)=7</formula>
    </cfRule>
    <cfRule type="expression" dxfId="2472" priority="1435" stopIfTrue="1">
      <formula>WEEKDAY($T19,2)=6</formula>
    </cfRule>
  </conditionalFormatting>
  <conditionalFormatting sqref="AK19">
    <cfRule type="cellIs" dxfId="2471" priority="1429" operator="equal">
      <formula>"Pytlový sběr"</formula>
    </cfRule>
    <cfRule type="cellIs" dxfId="2470" priority="1433" operator="equal">
      <formula>"Papír"</formula>
    </cfRule>
  </conditionalFormatting>
  <conditionalFormatting sqref="AK19">
    <cfRule type="cellIs" dxfId="2469" priority="1428" operator="equal">
      <formula>"Plasty"</formula>
    </cfRule>
    <cfRule type="cellIs" dxfId="2468" priority="1430" operator="equal">
      <formula>"Papír + tetrapak"</formula>
    </cfRule>
    <cfRule type="cellIs" dxfId="2467" priority="1431" operator="equal">
      <formula>"Směsný"</formula>
    </cfRule>
    <cfRule type="cellIs" dxfId="2466" priority="1432" operator="equal">
      <formula>"BIO + plasty"</formula>
    </cfRule>
  </conditionalFormatting>
  <conditionalFormatting sqref="G5">
    <cfRule type="expression" dxfId="2465" priority="2826" stopIfTrue="1">
      <formula>WEEKDAY($K12,2)=6</formula>
    </cfRule>
    <cfRule type="expression" dxfId="2464" priority="2827" stopIfTrue="1">
      <formula>WEEKDAY($K12,2)=7</formula>
    </cfRule>
  </conditionalFormatting>
  <conditionalFormatting sqref="G20:G24 G28">
    <cfRule type="expression" dxfId="2463" priority="1404" stopIfTrue="1">
      <formula>WEEKDAY($K20,2)=6</formula>
    </cfRule>
    <cfRule type="expression" dxfId="2462" priority="1405" stopIfTrue="1">
      <formula>WEEKDAY($K20,2)=7</formula>
    </cfRule>
  </conditionalFormatting>
  <conditionalFormatting sqref="G28 G19:G24">
    <cfRule type="cellIs" dxfId="2461" priority="1399" operator="equal">
      <formula>"Pytlový sběr"</formula>
    </cfRule>
    <cfRule type="cellIs" dxfId="2460" priority="1403" operator="equal">
      <formula>"Papír"</formula>
    </cfRule>
  </conditionalFormatting>
  <conditionalFormatting sqref="G28 G19:G24">
    <cfRule type="cellIs" dxfId="2459" priority="1398" operator="equal">
      <formula>"Plasty"</formula>
    </cfRule>
    <cfRule type="cellIs" dxfId="2458" priority="1400" operator="equal">
      <formula>"Papír + tetrapak"</formula>
    </cfRule>
    <cfRule type="cellIs" dxfId="2457" priority="1401" operator="equal">
      <formula>"Směsný"</formula>
    </cfRule>
    <cfRule type="cellIs" dxfId="2456" priority="1402" operator="equal">
      <formula>"BIO + plasty"</formula>
    </cfRule>
  </conditionalFormatting>
  <conditionalFormatting sqref="G20">
    <cfRule type="expression" dxfId="2455" priority="1396" stopIfTrue="1">
      <formula>WEEKDAY($T20,2)=7</formula>
    </cfRule>
    <cfRule type="expression" dxfId="2454" priority="1397" stopIfTrue="1">
      <formula>WEEKDAY($T20,2)=6</formula>
    </cfRule>
  </conditionalFormatting>
  <conditionalFormatting sqref="G23">
    <cfRule type="expression" dxfId="2453" priority="1390" stopIfTrue="1">
      <formula>WEEKDAY($N23,2)=7</formula>
    </cfRule>
    <cfRule type="expression" dxfId="2452" priority="1391" stopIfTrue="1">
      <formula>WEEKDAY($N23,2)=6</formula>
    </cfRule>
  </conditionalFormatting>
  <conditionalFormatting sqref="G23">
    <cfRule type="expression" dxfId="2451" priority="1388" stopIfTrue="1">
      <formula>WEEKDAY($N23,2)=7</formula>
    </cfRule>
    <cfRule type="expression" dxfId="2450" priority="1389" stopIfTrue="1">
      <formula>WEEKDAY($N23,2)=6</formula>
    </cfRule>
  </conditionalFormatting>
  <conditionalFormatting sqref="G19">
    <cfRule type="expression" dxfId="2449" priority="1406" stopIfTrue="1">
      <formula>WEEKDAY($K26,2)=6</formula>
    </cfRule>
    <cfRule type="expression" dxfId="2448" priority="1407" stopIfTrue="1">
      <formula>WEEKDAY($K26,2)=7</formula>
    </cfRule>
  </conditionalFormatting>
  <conditionalFormatting sqref="G18">
    <cfRule type="expression" dxfId="2447" priority="1382" stopIfTrue="1">
      <formula>WEEKDAY($K18,2)=6</formula>
    </cfRule>
    <cfRule type="expression" dxfId="2446" priority="1383" stopIfTrue="1">
      <formula>WEEKDAY($K18,2)=7</formula>
    </cfRule>
  </conditionalFormatting>
  <conditionalFormatting sqref="G18">
    <cfRule type="cellIs" dxfId="2445" priority="1377" operator="equal">
      <formula>"Pytlový sběr"</formula>
    </cfRule>
    <cfRule type="cellIs" dxfId="2444" priority="1381" operator="equal">
      <formula>"Papír"</formula>
    </cfRule>
  </conditionalFormatting>
  <conditionalFormatting sqref="G18">
    <cfRule type="cellIs" dxfId="2443" priority="1376" operator="equal">
      <formula>"Plasty"</formula>
    </cfRule>
    <cfRule type="cellIs" dxfId="2442" priority="1378" operator="equal">
      <formula>"Papír + tetrapak"</formula>
    </cfRule>
    <cfRule type="cellIs" dxfId="2441" priority="1379" operator="equal">
      <formula>"Směsný"</formula>
    </cfRule>
    <cfRule type="cellIs" dxfId="2440" priority="1380" operator="equal">
      <formula>"BIO + plasty"</formula>
    </cfRule>
  </conditionalFormatting>
  <conditionalFormatting sqref="G27">
    <cfRule type="expression" dxfId="2439" priority="1374" stopIfTrue="1">
      <formula>WEEKDAY($K27,2)=6</formula>
    </cfRule>
    <cfRule type="expression" dxfId="2438" priority="1375" stopIfTrue="1">
      <formula>WEEKDAY($K27,2)=7</formula>
    </cfRule>
  </conditionalFormatting>
  <conditionalFormatting sqref="G27">
    <cfRule type="cellIs" dxfId="2437" priority="1369" operator="equal">
      <formula>"Pytlový sběr"</formula>
    </cfRule>
    <cfRule type="cellIs" dxfId="2436" priority="1373" operator="equal">
      <formula>"Papír"</formula>
    </cfRule>
  </conditionalFormatting>
  <conditionalFormatting sqref="G27">
    <cfRule type="cellIs" dxfId="2435" priority="1368" operator="equal">
      <formula>"Plasty"</formula>
    </cfRule>
    <cfRule type="cellIs" dxfId="2434" priority="1370" operator="equal">
      <formula>"Papír + tetrapak"</formula>
    </cfRule>
    <cfRule type="cellIs" dxfId="2433" priority="1371" operator="equal">
      <formula>"Směsný"</formula>
    </cfRule>
    <cfRule type="cellIs" dxfId="2432" priority="1372" operator="equal">
      <formula>"BIO + plasty"</formula>
    </cfRule>
  </conditionalFormatting>
  <conditionalFormatting sqref="J6:J11 J13:J17">
    <cfRule type="expression" dxfId="2431" priority="1364" stopIfTrue="1">
      <formula>WEEKDAY($K6,2)=6</formula>
    </cfRule>
    <cfRule type="expression" dxfId="2430" priority="1365" stopIfTrue="1">
      <formula>WEEKDAY($K6,2)=7</formula>
    </cfRule>
  </conditionalFormatting>
  <conditionalFormatting sqref="J13:J17 J5:J11">
    <cfRule type="cellIs" dxfId="2429" priority="1359" operator="equal">
      <formula>"Pytlový sběr"</formula>
    </cfRule>
    <cfRule type="cellIs" dxfId="2428" priority="1363" operator="equal">
      <formula>"Papír"</formula>
    </cfRule>
  </conditionalFormatting>
  <conditionalFormatting sqref="J13:J17 J5:J11">
    <cfRule type="cellIs" dxfId="2427" priority="1358" operator="equal">
      <formula>"Plasty"</formula>
    </cfRule>
    <cfRule type="cellIs" dxfId="2426" priority="1360" operator="equal">
      <formula>"Papír + tetrapak"</formula>
    </cfRule>
    <cfRule type="cellIs" dxfId="2425" priority="1361" operator="equal">
      <formula>"Směsný"</formula>
    </cfRule>
    <cfRule type="cellIs" dxfId="2424" priority="1362" operator="equal">
      <formula>"BIO + plasty"</formula>
    </cfRule>
  </conditionalFormatting>
  <conditionalFormatting sqref="J6">
    <cfRule type="expression" dxfId="2423" priority="1356" stopIfTrue="1">
      <formula>WEEKDAY($T6,2)=7</formula>
    </cfRule>
    <cfRule type="expression" dxfId="2422" priority="1357" stopIfTrue="1">
      <formula>WEEKDAY($T6,2)=6</formula>
    </cfRule>
  </conditionalFormatting>
  <conditionalFormatting sqref="J15">
    <cfRule type="expression" dxfId="2421" priority="1354" stopIfTrue="1">
      <formula>WEEKDAY($N15,2)=7</formula>
    </cfRule>
    <cfRule type="expression" dxfId="2420" priority="1355" stopIfTrue="1">
      <formula>WEEKDAY($N15,2)=6</formula>
    </cfRule>
  </conditionalFormatting>
  <conditionalFormatting sqref="J11">
    <cfRule type="expression" dxfId="2419" priority="1352" stopIfTrue="1">
      <formula>WEEKDAY($AI11,2)=7</formula>
    </cfRule>
    <cfRule type="expression" dxfId="2418" priority="1353" stopIfTrue="1">
      <formula>WEEKDAY($AI11,2)=6</formula>
    </cfRule>
  </conditionalFormatting>
  <conditionalFormatting sqref="J11">
    <cfRule type="expression" dxfId="2417" priority="1350" stopIfTrue="1">
      <formula>WEEKDAY($Q11,2)=7</formula>
    </cfRule>
    <cfRule type="expression" dxfId="2416" priority="1351" stopIfTrue="1">
      <formula>WEEKDAY($Q11,2)=6</formula>
    </cfRule>
  </conditionalFormatting>
  <conditionalFormatting sqref="J15">
    <cfRule type="expression" dxfId="2415" priority="1348" stopIfTrue="1">
      <formula>WEEKDAY($N15,2)=7</formula>
    </cfRule>
    <cfRule type="expression" dxfId="2414" priority="1349" stopIfTrue="1">
      <formula>WEEKDAY($N15,2)=6</formula>
    </cfRule>
  </conditionalFormatting>
  <conditionalFormatting sqref="J9">
    <cfRule type="expression" dxfId="2413" priority="1346" stopIfTrue="1">
      <formula>WEEKDAY($N9,2)=7</formula>
    </cfRule>
    <cfRule type="expression" dxfId="2412" priority="1347" stopIfTrue="1">
      <formula>WEEKDAY($N9,2)=6</formula>
    </cfRule>
  </conditionalFormatting>
  <conditionalFormatting sqref="J9">
    <cfRule type="expression" dxfId="2411" priority="1344" stopIfTrue="1">
      <formula>WEEKDAY($N9,2)=7</formula>
    </cfRule>
    <cfRule type="expression" dxfId="2410" priority="1345" stopIfTrue="1">
      <formula>WEEKDAY($N9,2)=6</formula>
    </cfRule>
  </conditionalFormatting>
  <conditionalFormatting sqref="J11">
    <cfRule type="expression" dxfId="2409" priority="1342" stopIfTrue="1">
      <formula>WEEKDAY($Q11,2)=7</formula>
    </cfRule>
    <cfRule type="expression" dxfId="2408" priority="1343" stopIfTrue="1">
      <formula>WEEKDAY($Q11,2)=6</formula>
    </cfRule>
  </conditionalFormatting>
  <conditionalFormatting sqref="J11">
    <cfRule type="expression" dxfId="2407" priority="1340" stopIfTrue="1">
      <formula>WEEKDAY($T11,2)=7</formula>
    </cfRule>
    <cfRule type="expression" dxfId="2406" priority="1341" stopIfTrue="1">
      <formula>WEEKDAY($T11,2)=6</formula>
    </cfRule>
  </conditionalFormatting>
  <conditionalFormatting sqref="J5">
    <cfRule type="expression" dxfId="2405" priority="1366" stopIfTrue="1">
      <formula>WEEKDAY($K12,2)=6</formula>
    </cfRule>
    <cfRule type="expression" dxfId="2404" priority="1367" stopIfTrue="1">
      <formula>WEEKDAY($K12,2)=7</formula>
    </cfRule>
  </conditionalFormatting>
  <conditionalFormatting sqref="J20:J24">
    <cfRule type="expression" dxfId="2403" priority="1336" stopIfTrue="1">
      <formula>WEEKDAY($K20,2)=6</formula>
    </cfRule>
    <cfRule type="expression" dxfId="2402" priority="1337" stopIfTrue="1">
      <formula>WEEKDAY($K20,2)=7</formula>
    </cfRule>
  </conditionalFormatting>
  <conditionalFormatting sqref="J19:J24">
    <cfRule type="cellIs" dxfId="2401" priority="1331" operator="equal">
      <formula>"Pytlový sběr"</formula>
    </cfRule>
    <cfRule type="cellIs" dxfId="2400" priority="1335" operator="equal">
      <formula>"Papír"</formula>
    </cfRule>
  </conditionalFormatting>
  <conditionalFormatting sqref="J19:J24">
    <cfRule type="cellIs" dxfId="2399" priority="1330" operator="equal">
      <formula>"Plasty"</formula>
    </cfRule>
    <cfRule type="cellIs" dxfId="2398" priority="1332" operator="equal">
      <formula>"Papír + tetrapak"</formula>
    </cfRule>
    <cfRule type="cellIs" dxfId="2397" priority="1333" operator="equal">
      <formula>"Směsný"</formula>
    </cfRule>
    <cfRule type="cellIs" dxfId="2396" priority="1334" operator="equal">
      <formula>"BIO + plasty"</formula>
    </cfRule>
  </conditionalFormatting>
  <conditionalFormatting sqref="J20">
    <cfRule type="expression" dxfId="2395" priority="1328" stopIfTrue="1">
      <formula>WEEKDAY($T20,2)=7</formula>
    </cfRule>
    <cfRule type="expression" dxfId="2394" priority="1329" stopIfTrue="1">
      <formula>WEEKDAY($T20,2)=6</formula>
    </cfRule>
  </conditionalFormatting>
  <conditionalFormatting sqref="J23">
    <cfRule type="expression" dxfId="2393" priority="1322" stopIfTrue="1">
      <formula>WEEKDAY($N23,2)=7</formula>
    </cfRule>
    <cfRule type="expression" dxfId="2392" priority="1323" stopIfTrue="1">
      <formula>WEEKDAY($N23,2)=6</formula>
    </cfRule>
  </conditionalFormatting>
  <conditionalFormatting sqref="J23">
    <cfRule type="expression" dxfId="2391" priority="1320" stopIfTrue="1">
      <formula>WEEKDAY($N23,2)=7</formula>
    </cfRule>
    <cfRule type="expression" dxfId="2390" priority="1321" stopIfTrue="1">
      <formula>WEEKDAY($N23,2)=6</formula>
    </cfRule>
  </conditionalFormatting>
  <conditionalFormatting sqref="J19">
    <cfRule type="expression" dxfId="2389" priority="1338" stopIfTrue="1">
      <formula>WEEKDAY($K26,2)=6</formula>
    </cfRule>
    <cfRule type="expression" dxfId="2388" priority="1339" stopIfTrue="1">
      <formula>WEEKDAY($K26,2)=7</formula>
    </cfRule>
  </conditionalFormatting>
  <conditionalFormatting sqref="J18">
    <cfRule type="expression" dxfId="2387" priority="1314" stopIfTrue="1">
      <formula>WEEKDAY($K18,2)=6</formula>
    </cfRule>
    <cfRule type="expression" dxfId="2386" priority="1315" stopIfTrue="1">
      <formula>WEEKDAY($K18,2)=7</formula>
    </cfRule>
  </conditionalFormatting>
  <conditionalFormatting sqref="J18">
    <cfRule type="cellIs" dxfId="2385" priority="1309" operator="equal">
      <formula>"Pytlový sběr"</formula>
    </cfRule>
    <cfRule type="cellIs" dxfId="2384" priority="1313" operator="equal">
      <formula>"Papír"</formula>
    </cfRule>
  </conditionalFormatting>
  <conditionalFormatting sqref="J18">
    <cfRule type="cellIs" dxfId="2383" priority="1308" operator="equal">
      <formula>"Plasty"</formula>
    </cfRule>
    <cfRule type="cellIs" dxfId="2382" priority="1310" operator="equal">
      <formula>"Papír + tetrapak"</formula>
    </cfRule>
    <cfRule type="cellIs" dxfId="2381" priority="1311" operator="equal">
      <formula>"Směsný"</formula>
    </cfRule>
    <cfRule type="cellIs" dxfId="2380" priority="1312" operator="equal">
      <formula>"BIO + plasty"</formula>
    </cfRule>
  </conditionalFormatting>
  <conditionalFormatting sqref="J28">
    <cfRule type="expression" dxfId="2379" priority="1306" stopIfTrue="1">
      <formula>WEEKDAY($K28,2)=6</formula>
    </cfRule>
    <cfRule type="expression" dxfId="2378" priority="1307" stopIfTrue="1">
      <formula>WEEKDAY($K28,2)=7</formula>
    </cfRule>
  </conditionalFormatting>
  <conditionalFormatting sqref="J28">
    <cfRule type="cellIs" dxfId="2377" priority="1301" operator="equal">
      <formula>"Pytlový sběr"</formula>
    </cfRule>
    <cfRule type="cellIs" dxfId="2376" priority="1305" operator="equal">
      <formula>"Papír"</formula>
    </cfRule>
  </conditionalFormatting>
  <conditionalFormatting sqref="J28">
    <cfRule type="cellIs" dxfId="2375" priority="1300" operator="equal">
      <formula>"Plasty"</formula>
    </cfRule>
    <cfRule type="cellIs" dxfId="2374" priority="1302" operator="equal">
      <formula>"Papír + tetrapak"</formula>
    </cfRule>
    <cfRule type="cellIs" dxfId="2373" priority="1303" operator="equal">
      <formula>"Směsný"</formula>
    </cfRule>
    <cfRule type="cellIs" dxfId="2372" priority="1304" operator="equal">
      <formula>"BIO + plasty"</formula>
    </cfRule>
  </conditionalFormatting>
  <conditionalFormatting sqref="J33">
    <cfRule type="cellIs" dxfId="2371" priority="1293" operator="equal">
      <formula>"Pytlový sběr"</formula>
    </cfRule>
    <cfRule type="cellIs" dxfId="2370" priority="1297" operator="equal">
      <formula>"Papír"</formula>
    </cfRule>
  </conditionalFormatting>
  <conditionalFormatting sqref="J33">
    <cfRule type="cellIs" dxfId="2369" priority="1292" operator="equal">
      <formula>"Plasty"</formula>
    </cfRule>
    <cfRule type="cellIs" dxfId="2368" priority="1294" operator="equal">
      <formula>"Papír + tetrapak"</formula>
    </cfRule>
    <cfRule type="cellIs" dxfId="2367" priority="1295" operator="equal">
      <formula>"Směsný"</formula>
    </cfRule>
    <cfRule type="cellIs" dxfId="2366" priority="1296" operator="equal">
      <formula>"BIO + plasty"</formula>
    </cfRule>
  </conditionalFormatting>
  <conditionalFormatting sqref="J33">
    <cfRule type="expression" dxfId="2365" priority="1298" stopIfTrue="1">
      <formula>WEEKDAY($K40,2)=6</formula>
    </cfRule>
    <cfRule type="expression" dxfId="2364" priority="1299" stopIfTrue="1">
      <formula>WEEKDAY($K40,2)=7</formula>
    </cfRule>
  </conditionalFormatting>
  <conditionalFormatting sqref="G25">
    <cfRule type="expression" dxfId="2363" priority="1290" stopIfTrue="1">
      <formula>WEEKDAY($K25,2)=6</formula>
    </cfRule>
    <cfRule type="expression" dxfId="2362" priority="1291" stopIfTrue="1">
      <formula>WEEKDAY($K25,2)=7</formula>
    </cfRule>
  </conditionalFormatting>
  <conditionalFormatting sqref="G25">
    <cfRule type="cellIs" dxfId="2361" priority="1285" operator="equal">
      <formula>"Pytlový sběr"</formula>
    </cfRule>
    <cfRule type="cellIs" dxfId="2360" priority="1289" operator="equal">
      <formula>"Papír"</formula>
    </cfRule>
  </conditionalFormatting>
  <conditionalFormatting sqref="G25">
    <cfRule type="cellIs" dxfId="2359" priority="1284" operator="equal">
      <formula>"Plasty"</formula>
    </cfRule>
    <cfRule type="cellIs" dxfId="2358" priority="1286" operator="equal">
      <formula>"Papír + tetrapak"</formula>
    </cfRule>
    <cfRule type="cellIs" dxfId="2357" priority="1287" operator="equal">
      <formula>"Směsný"</formula>
    </cfRule>
    <cfRule type="cellIs" dxfId="2356" priority="1288" operator="equal">
      <formula>"BIO + plasty"</formula>
    </cfRule>
  </conditionalFormatting>
  <conditionalFormatting sqref="G25">
    <cfRule type="expression" dxfId="2355" priority="1282" stopIfTrue="1">
      <formula>WEEKDAY($N25,2)=7</formula>
    </cfRule>
    <cfRule type="expression" dxfId="2354" priority="1283" stopIfTrue="1">
      <formula>WEEKDAY($N25,2)=6</formula>
    </cfRule>
  </conditionalFormatting>
  <conditionalFormatting sqref="G25">
    <cfRule type="expression" dxfId="2353" priority="1280" stopIfTrue="1">
      <formula>WEEKDAY($AI25,2)=7</formula>
    </cfRule>
    <cfRule type="expression" dxfId="2352" priority="1281" stopIfTrue="1">
      <formula>WEEKDAY($AI25,2)=6</formula>
    </cfRule>
  </conditionalFormatting>
  <conditionalFormatting sqref="G25">
    <cfRule type="expression" dxfId="2351" priority="1278" stopIfTrue="1">
      <formula>WEEKDAY($Q25,2)=7</formula>
    </cfRule>
    <cfRule type="expression" dxfId="2350" priority="1279" stopIfTrue="1">
      <formula>WEEKDAY($Q25,2)=6</formula>
    </cfRule>
  </conditionalFormatting>
  <conditionalFormatting sqref="G25">
    <cfRule type="expression" dxfId="2349" priority="1276" stopIfTrue="1">
      <formula>WEEKDAY($AI25,2)=7</formula>
    </cfRule>
    <cfRule type="expression" dxfId="2348" priority="1277" stopIfTrue="1">
      <formula>WEEKDAY($AI25,2)=6</formula>
    </cfRule>
  </conditionalFormatting>
  <conditionalFormatting sqref="G25">
    <cfRule type="expression" dxfId="2347" priority="1274" stopIfTrue="1">
      <formula>WEEKDAY($Q25,2)=7</formula>
    </cfRule>
    <cfRule type="expression" dxfId="2346" priority="1275" stopIfTrue="1">
      <formula>WEEKDAY($Q25,2)=6</formula>
    </cfRule>
  </conditionalFormatting>
  <conditionalFormatting sqref="G25">
    <cfRule type="expression" dxfId="2345" priority="1272" stopIfTrue="1">
      <formula>WEEKDAY($T25,2)=7</formula>
    </cfRule>
    <cfRule type="expression" dxfId="2344" priority="1273" stopIfTrue="1">
      <formula>WEEKDAY($T25,2)=6</formula>
    </cfRule>
  </conditionalFormatting>
  <conditionalFormatting sqref="G25">
    <cfRule type="expression" dxfId="2343" priority="1270" stopIfTrue="1">
      <formula>WEEKDAY($K25,2)=6</formula>
    </cfRule>
    <cfRule type="expression" dxfId="2342" priority="1271" stopIfTrue="1">
      <formula>WEEKDAY($K25,2)=7</formula>
    </cfRule>
  </conditionalFormatting>
  <conditionalFormatting sqref="J25">
    <cfRule type="expression" dxfId="2341" priority="1268" stopIfTrue="1">
      <formula>WEEKDAY($K25,2)=6</formula>
    </cfRule>
    <cfRule type="expression" dxfId="2340" priority="1269" stopIfTrue="1">
      <formula>WEEKDAY($K25,2)=7</formula>
    </cfRule>
  </conditionalFormatting>
  <conditionalFormatting sqref="J25">
    <cfRule type="cellIs" dxfId="2339" priority="1263" operator="equal">
      <formula>"Pytlový sběr"</formula>
    </cfRule>
    <cfRule type="cellIs" dxfId="2338" priority="1267" operator="equal">
      <formula>"Papír"</formula>
    </cfRule>
  </conditionalFormatting>
  <conditionalFormatting sqref="J25">
    <cfRule type="cellIs" dxfId="2337" priority="1262" operator="equal">
      <formula>"Plasty"</formula>
    </cfRule>
    <cfRule type="cellIs" dxfId="2336" priority="1264" operator="equal">
      <formula>"Papír + tetrapak"</formula>
    </cfRule>
    <cfRule type="cellIs" dxfId="2335" priority="1265" operator="equal">
      <formula>"Směsný"</formula>
    </cfRule>
    <cfRule type="cellIs" dxfId="2334" priority="1266" operator="equal">
      <formula>"BIO + plasty"</formula>
    </cfRule>
  </conditionalFormatting>
  <conditionalFormatting sqref="J25">
    <cfRule type="expression" dxfId="2333" priority="1260" stopIfTrue="1">
      <formula>WEEKDAY($N25,2)=7</formula>
    </cfRule>
    <cfRule type="expression" dxfId="2332" priority="1261" stopIfTrue="1">
      <formula>WEEKDAY($N25,2)=6</formula>
    </cfRule>
  </conditionalFormatting>
  <conditionalFormatting sqref="J25">
    <cfRule type="expression" dxfId="2331" priority="1258" stopIfTrue="1">
      <formula>WEEKDAY($AI25,2)=7</formula>
    </cfRule>
    <cfRule type="expression" dxfId="2330" priority="1259" stopIfTrue="1">
      <formula>WEEKDAY($AI25,2)=6</formula>
    </cfRule>
  </conditionalFormatting>
  <conditionalFormatting sqref="J25">
    <cfRule type="expression" dxfId="2329" priority="1256" stopIfTrue="1">
      <formula>WEEKDAY($Q25,2)=7</formula>
    </cfRule>
    <cfRule type="expression" dxfId="2328" priority="1257" stopIfTrue="1">
      <formula>WEEKDAY($Q25,2)=6</formula>
    </cfRule>
  </conditionalFormatting>
  <conditionalFormatting sqref="J25">
    <cfRule type="expression" dxfId="2327" priority="1254" stopIfTrue="1">
      <formula>WEEKDAY($AI25,2)=7</formula>
    </cfRule>
    <cfRule type="expression" dxfId="2326" priority="1255" stopIfTrue="1">
      <formula>WEEKDAY($AI25,2)=6</formula>
    </cfRule>
  </conditionalFormatting>
  <conditionalFormatting sqref="J25">
    <cfRule type="expression" dxfId="2325" priority="1252" stopIfTrue="1">
      <formula>WEEKDAY($Q25,2)=7</formula>
    </cfRule>
    <cfRule type="expression" dxfId="2324" priority="1253" stopIfTrue="1">
      <formula>WEEKDAY($Q25,2)=6</formula>
    </cfRule>
  </conditionalFormatting>
  <conditionalFormatting sqref="J25">
    <cfRule type="expression" dxfId="2323" priority="1250" stopIfTrue="1">
      <formula>WEEKDAY($T25,2)=7</formula>
    </cfRule>
    <cfRule type="expression" dxfId="2322" priority="1251" stopIfTrue="1">
      <formula>WEEKDAY($T25,2)=6</formula>
    </cfRule>
  </conditionalFormatting>
  <conditionalFormatting sqref="J25">
    <cfRule type="expression" dxfId="2321" priority="1248" stopIfTrue="1">
      <formula>WEEKDAY($K25,2)=6</formula>
    </cfRule>
    <cfRule type="expression" dxfId="2320" priority="1249" stopIfTrue="1">
      <formula>WEEKDAY($K25,2)=7</formula>
    </cfRule>
  </conditionalFormatting>
  <conditionalFormatting sqref="M8 M11:M14">
    <cfRule type="expression" dxfId="2319" priority="1246" stopIfTrue="1">
      <formula>WEEKDAY($K8,2)=6</formula>
    </cfRule>
    <cfRule type="expression" dxfId="2318" priority="1247" stopIfTrue="1">
      <formula>WEEKDAY($K8,2)=7</formula>
    </cfRule>
  </conditionalFormatting>
  <conditionalFormatting sqref="M11:M14 M8">
    <cfRule type="cellIs" dxfId="2317" priority="1241" operator="equal">
      <formula>"Pytlový sběr"</formula>
    </cfRule>
    <cfRule type="cellIs" dxfId="2316" priority="1245" operator="equal">
      <formula>"Papír"</formula>
    </cfRule>
  </conditionalFormatting>
  <conditionalFormatting sqref="M11:M14 M8">
    <cfRule type="cellIs" dxfId="2315" priority="1240" operator="equal">
      <formula>"Plasty"</formula>
    </cfRule>
    <cfRule type="cellIs" dxfId="2314" priority="1242" operator="equal">
      <formula>"Papír + tetrapak"</formula>
    </cfRule>
    <cfRule type="cellIs" dxfId="2313" priority="1243" operator="equal">
      <formula>"Směsný"</formula>
    </cfRule>
    <cfRule type="cellIs" dxfId="2312" priority="1244" operator="equal">
      <formula>"BIO + plasty"</formula>
    </cfRule>
  </conditionalFormatting>
  <conditionalFormatting sqref="M12">
    <cfRule type="expression" dxfId="2311" priority="1238" stopIfTrue="1">
      <formula>WEEKDAY($N12,2)=7</formula>
    </cfRule>
    <cfRule type="expression" dxfId="2310" priority="1239" stopIfTrue="1">
      <formula>WEEKDAY($N12,2)=6</formula>
    </cfRule>
  </conditionalFormatting>
  <conditionalFormatting sqref="M8">
    <cfRule type="expression" dxfId="2309" priority="1236" stopIfTrue="1">
      <formula>WEEKDAY($AI8,2)=7</formula>
    </cfRule>
    <cfRule type="expression" dxfId="2308" priority="1237" stopIfTrue="1">
      <formula>WEEKDAY($AI8,2)=6</formula>
    </cfRule>
  </conditionalFormatting>
  <conditionalFormatting sqref="M8">
    <cfRule type="expression" dxfId="2307" priority="1234" stopIfTrue="1">
      <formula>WEEKDAY($Q8,2)=7</formula>
    </cfRule>
    <cfRule type="expression" dxfId="2306" priority="1235" stopIfTrue="1">
      <formula>WEEKDAY($Q8,2)=6</formula>
    </cfRule>
  </conditionalFormatting>
  <conditionalFormatting sqref="M12">
    <cfRule type="expression" dxfId="2305" priority="1232" stopIfTrue="1">
      <formula>WEEKDAY($N12,2)=7</formula>
    </cfRule>
    <cfRule type="expression" dxfId="2304" priority="1233" stopIfTrue="1">
      <formula>WEEKDAY($N12,2)=6</formula>
    </cfRule>
  </conditionalFormatting>
  <conditionalFormatting sqref="M8">
    <cfRule type="expression" dxfId="2303" priority="1230" stopIfTrue="1">
      <formula>WEEKDAY($Q8,2)=7</formula>
    </cfRule>
    <cfRule type="expression" dxfId="2302" priority="1231" stopIfTrue="1">
      <formula>WEEKDAY($Q8,2)=6</formula>
    </cfRule>
  </conditionalFormatting>
  <conditionalFormatting sqref="M8">
    <cfRule type="expression" dxfId="2301" priority="1228" stopIfTrue="1">
      <formula>WEEKDAY($T8,2)=7</formula>
    </cfRule>
    <cfRule type="expression" dxfId="2300" priority="1229" stopIfTrue="1">
      <formula>WEEKDAY($T8,2)=6</formula>
    </cfRule>
  </conditionalFormatting>
  <conditionalFormatting sqref="M17:M21">
    <cfRule type="expression" dxfId="2299" priority="1224" stopIfTrue="1">
      <formula>WEEKDAY($K17,2)=6</formula>
    </cfRule>
    <cfRule type="expression" dxfId="2298" priority="1225" stopIfTrue="1">
      <formula>WEEKDAY($K17,2)=7</formula>
    </cfRule>
  </conditionalFormatting>
  <conditionalFormatting sqref="M16:M21">
    <cfRule type="cellIs" dxfId="2297" priority="1219" operator="equal">
      <formula>"Pytlový sběr"</formula>
    </cfRule>
    <cfRule type="cellIs" dxfId="2296" priority="1223" operator="equal">
      <formula>"Papír"</formula>
    </cfRule>
  </conditionalFormatting>
  <conditionalFormatting sqref="M16:M21">
    <cfRule type="cellIs" dxfId="2295" priority="1218" operator="equal">
      <formula>"Plasty"</formula>
    </cfRule>
    <cfRule type="cellIs" dxfId="2294" priority="1220" operator="equal">
      <formula>"Papír + tetrapak"</formula>
    </cfRule>
    <cfRule type="cellIs" dxfId="2293" priority="1221" operator="equal">
      <formula>"Směsný"</formula>
    </cfRule>
    <cfRule type="cellIs" dxfId="2292" priority="1222" operator="equal">
      <formula>"BIO + plasty"</formula>
    </cfRule>
  </conditionalFormatting>
  <conditionalFormatting sqref="M17">
    <cfRule type="expression" dxfId="2291" priority="1216" stopIfTrue="1">
      <formula>WEEKDAY($T17,2)=7</formula>
    </cfRule>
    <cfRule type="expression" dxfId="2290" priority="1217" stopIfTrue="1">
      <formula>WEEKDAY($T17,2)=6</formula>
    </cfRule>
  </conditionalFormatting>
  <conditionalFormatting sqref="M20">
    <cfRule type="expression" dxfId="2289" priority="1214" stopIfTrue="1">
      <formula>WEEKDAY($N20,2)=7</formula>
    </cfRule>
    <cfRule type="expression" dxfId="2288" priority="1215" stopIfTrue="1">
      <formula>WEEKDAY($N20,2)=6</formula>
    </cfRule>
  </conditionalFormatting>
  <conditionalFormatting sqref="M20">
    <cfRule type="expression" dxfId="2287" priority="1212" stopIfTrue="1">
      <formula>WEEKDAY($N20,2)=7</formula>
    </cfRule>
    <cfRule type="expression" dxfId="2286" priority="1213" stopIfTrue="1">
      <formula>WEEKDAY($N20,2)=6</formula>
    </cfRule>
  </conditionalFormatting>
  <conditionalFormatting sqref="M16">
    <cfRule type="expression" dxfId="2285" priority="1226" stopIfTrue="1">
      <formula>WEEKDAY($K23,2)=6</formula>
    </cfRule>
    <cfRule type="expression" dxfId="2284" priority="1227" stopIfTrue="1">
      <formula>WEEKDAY($K23,2)=7</formula>
    </cfRule>
  </conditionalFormatting>
  <conditionalFormatting sqref="M15">
    <cfRule type="expression" dxfId="2283" priority="1210" stopIfTrue="1">
      <formula>WEEKDAY($K15,2)=6</formula>
    </cfRule>
    <cfRule type="expression" dxfId="2282" priority="1211" stopIfTrue="1">
      <formula>WEEKDAY($K15,2)=7</formula>
    </cfRule>
  </conditionalFormatting>
  <conditionalFormatting sqref="M15">
    <cfRule type="cellIs" dxfId="2281" priority="1205" operator="equal">
      <formula>"Pytlový sběr"</formula>
    </cfRule>
    <cfRule type="cellIs" dxfId="2280" priority="1209" operator="equal">
      <formula>"Papír"</formula>
    </cfRule>
  </conditionalFormatting>
  <conditionalFormatting sqref="M15">
    <cfRule type="cellIs" dxfId="2279" priority="1204" operator="equal">
      <formula>"Plasty"</formula>
    </cfRule>
    <cfRule type="cellIs" dxfId="2278" priority="1206" operator="equal">
      <formula>"Papír + tetrapak"</formula>
    </cfRule>
    <cfRule type="cellIs" dxfId="2277" priority="1207" operator="equal">
      <formula>"Směsný"</formula>
    </cfRule>
    <cfRule type="cellIs" dxfId="2276" priority="1208" operator="equal">
      <formula>"BIO + plasty"</formula>
    </cfRule>
  </conditionalFormatting>
  <conditionalFormatting sqref="P20:P21 P23:P24">
    <cfRule type="expression" dxfId="2275" priority="1202" stopIfTrue="1">
      <formula>WEEKDAY($K20,2)=6</formula>
    </cfRule>
    <cfRule type="expression" dxfId="2274" priority="1203" stopIfTrue="1">
      <formula>WEEKDAY($K20,2)=7</formula>
    </cfRule>
  </conditionalFormatting>
  <conditionalFormatting sqref="P20:P21 P23:P24">
    <cfRule type="cellIs" dxfId="2273" priority="1197" operator="equal">
      <formula>"Pytlový sběr"</formula>
    </cfRule>
    <cfRule type="cellIs" dxfId="2272" priority="1201" operator="equal">
      <formula>"Papír"</formula>
    </cfRule>
  </conditionalFormatting>
  <conditionalFormatting sqref="P20:P21 P23:P24">
    <cfRule type="cellIs" dxfId="2271" priority="1196" operator="equal">
      <formula>"Plasty"</formula>
    </cfRule>
    <cfRule type="cellIs" dxfId="2270" priority="1198" operator="equal">
      <formula>"Papír + tetrapak"</formula>
    </cfRule>
    <cfRule type="cellIs" dxfId="2269" priority="1199" operator="equal">
      <formula>"Směsný"</formula>
    </cfRule>
    <cfRule type="cellIs" dxfId="2268" priority="1200" operator="equal">
      <formula>"BIO + plasty"</formula>
    </cfRule>
  </conditionalFormatting>
  <conditionalFormatting sqref="P21">
    <cfRule type="expression" dxfId="2267" priority="1194" stopIfTrue="1">
      <formula>WEEKDAY($W21,2)=7</formula>
    </cfRule>
    <cfRule type="expression" dxfId="2266" priority="1195" stopIfTrue="1">
      <formula>WEEKDAY($W21,2)=6</formula>
    </cfRule>
  </conditionalFormatting>
  <conditionalFormatting sqref="P21">
    <cfRule type="cellIs" dxfId="2265" priority="1189" operator="equal">
      <formula>"Pytlový sběr"</formula>
    </cfRule>
    <cfRule type="cellIs" dxfId="2264" priority="1193" operator="equal">
      <formula>"Papír"</formula>
    </cfRule>
  </conditionalFormatting>
  <conditionalFormatting sqref="P21">
    <cfRule type="cellIs" dxfId="2263" priority="1188" operator="equal">
      <formula>"Plasty"</formula>
    </cfRule>
    <cfRule type="cellIs" dxfId="2262" priority="1190" operator="equal">
      <formula>"Papír + tetrapak"</formula>
    </cfRule>
    <cfRule type="cellIs" dxfId="2261" priority="1191" operator="equal">
      <formula>"Směsný"</formula>
    </cfRule>
    <cfRule type="cellIs" dxfId="2260" priority="1192" operator="equal">
      <formula>"BIO + plasty"</formula>
    </cfRule>
  </conditionalFormatting>
  <conditionalFormatting sqref="P21">
    <cfRule type="expression" dxfId="2259" priority="1186" stopIfTrue="1">
      <formula>WEEKDAY($Q21,2)=7</formula>
    </cfRule>
    <cfRule type="expression" dxfId="2258" priority="1187" stopIfTrue="1">
      <formula>WEEKDAY($Q21,2)=6</formula>
    </cfRule>
  </conditionalFormatting>
  <conditionalFormatting sqref="P21">
    <cfRule type="expression" dxfId="2257" priority="1184" stopIfTrue="1">
      <formula>WEEKDAY($K21,2)=6</formula>
    </cfRule>
    <cfRule type="expression" dxfId="2256" priority="1185" stopIfTrue="1">
      <formula>WEEKDAY($K21,2)=7</formula>
    </cfRule>
  </conditionalFormatting>
  <conditionalFormatting sqref="P6 P9:P12">
    <cfRule type="expression" dxfId="2255" priority="1182" stopIfTrue="1">
      <formula>WEEKDAY($K6,2)=6</formula>
    </cfRule>
    <cfRule type="expression" dxfId="2254" priority="1183" stopIfTrue="1">
      <formula>WEEKDAY($K6,2)=7</formula>
    </cfRule>
  </conditionalFormatting>
  <conditionalFormatting sqref="P9:P12 P6">
    <cfRule type="cellIs" dxfId="2253" priority="1177" operator="equal">
      <formula>"Pytlový sběr"</formula>
    </cfRule>
    <cfRule type="cellIs" dxfId="2252" priority="1181" operator="equal">
      <formula>"Papír"</formula>
    </cfRule>
  </conditionalFormatting>
  <conditionalFormatting sqref="P9:P12 P6">
    <cfRule type="cellIs" dxfId="2251" priority="1176" operator="equal">
      <formula>"Plasty"</formula>
    </cfRule>
    <cfRule type="cellIs" dxfId="2250" priority="1178" operator="equal">
      <formula>"Papír + tetrapak"</formula>
    </cfRule>
    <cfRule type="cellIs" dxfId="2249" priority="1179" operator="equal">
      <formula>"Směsný"</formula>
    </cfRule>
    <cfRule type="cellIs" dxfId="2248" priority="1180" operator="equal">
      <formula>"BIO + plasty"</formula>
    </cfRule>
  </conditionalFormatting>
  <conditionalFormatting sqref="P10">
    <cfRule type="expression" dxfId="2247" priority="1174" stopIfTrue="1">
      <formula>WEEKDAY($N10,2)=7</formula>
    </cfRule>
    <cfRule type="expression" dxfId="2246" priority="1175" stopIfTrue="1">
      <formula>WEEKDAY($N10,2)=6</formula>
    </cfRule>
  </conditionalFormatting>
  <conditionalFormatting sqref="P6">
    <cfRule type="expression" dxfId="2245" priority="1172" stopIfTrue="1">
      <formula>WEEKDAY($AI6,2)=7</formula>
    </cfRule>
    <cfRule type="expression" dxfId="2244" priority="1173" stopIfTrue="1">
      <formula>WEEKDAY($AI6,2)=6</formula>
    </cfRule>
  </conditionalFormatting>
  <conditionalFormatting sqref="P6">
    <cfRule type="expression" dxfId="2243" priority="1170" stopIfTrue="1">
      <formula>WEEKDAY($Q6,2)=7</formula>
    </cfRule>
    <cfRule type="expression" dxfId="2242" priority="1171" stopIfTrue="1">
      <formula>WEEKDAY($Q6,2)=6</formula>
    </cfRule>
  </conditionalFormatting>
  <conditionalFormatting sqref="P10">
    <cfRule type="expression" dxfId="2241" priority="1168" stopIfTrue="1">
      <formula>WEEKDAY($N10,2)=7</formula>
    </cfRule>
    <cfRule type="expression" dxfId="2240" priority="1169" stopIfTrue="1">
      <formula>WEEKDAY($N10,2)=6</formula>
    </cfRule>
  </conditionalFormatting>
  <conditionalFormatting sqref="P6">
    <cfRule type="expression" dxfId="2239" priority="1166" stopIfTrue="1">
      <formula>WEEKDAY($Q6,2)=7</formula>
    </cfRule>
    <cfRule type="expression" dxfId="2238" priority="1167" stopIfTrue="1">
      <formula>WEEKDAY($Q6,2)=6</formula>
    </cfRule>
  </conditionalFormatting>
  <conditionalFormatting sqref="P6">
    <cfRule type="expression" dxfId="2237" priority="1164" stopIfTrue="1">
      <formula>WEEKDAY($T6,2)=7</formula>
    </cfRule>
    <cfRule type="expression" dxfId="2236" priority="1165" stopIfTrue="1">
      <formula>WEEKDAY($T6,2)=6</formula>
    </cfRule>
  </conditionalFormatting>
  <conditionalFormatting sqref="P15:P19">
    <cfRule type="expression" dxfId="2235" priority="1160" stopIfTrue="1">
      <formula>WEEKDAY($K15,2)=6</formula>
    </cfRule>
    <cfRule type="expression" dxfId="2234" priority="1161" stopIfTrue="1">
      <formula>WEEKDAY($K15,2)=7</formula>
    </cfRule>
  </conditionalFormatting>
  <conditionalFormatting sqref="P14:P19">
    <cfRule type="cellIs" dxfId="2233" priority="1155" operator="equal">
      <formula>"Pytlový sběr"</formula>
    </cfRule>
    <cfRule type="cellIs" dxfId="2232" priority="1159" operator="equal">
      <formula>"Papír"</formula>
    </cfRule>
  </conditionalFormatting>
  <conditionalFormatting sqref="P14:P19">
    <cfRule type="cellIs" dxfId="2231" priority="1154" operator="equal">
      <formula>"Plasty"</formula>
    </cfRule>
    <cfRule type="cellIs" dxfId="2230" priority="1156" operator="equal">
      <formula>"Papír + tetrapak"</formula>
    </cfRule>
    <cfRule type="cellIs" dxfId="2229" priority="1157" operator="equal">
      <formula>"Směsný"</formula>
    </cfRule>
    <cfRule type="cellIs" dxfId="2228" priority="1158" operator="equal">
      <formula>"BIO + plasty"</formula>
    </cfRule>
  </conditionalFormatting>
  <conditionalFormatting sqref="P15">
    <cfRule type="expression" dxfId="2227" priority="1152" stopIfTrue="1">
      <formula>WEEKDAY($T15,2)=7</formula>
    </cfRule>
    <cfRule type="expression" dxfId="2226" priority="1153" stopIfTrue="1">
      <formula>WEEKDAY($T15,2)=6</formula>
    </cfRule>
  </conditionalFormatting>
  <conditionalFormatting sqref="P18">
    <cfRule type="expression" dxfId="2225" priority="1150" stopIfTrue="1">
      <formula>WEEKDAY($N18,2)=7</formula>
    </cfRule>
    <cfRule type="expression" dxfId="2224" priority="1151" stopIfTrue="1">
      <formula>WEEKDAY($N18,2)=6</formula>
    </cfRule>
  </conditionalFormatting>
  <conditionalFormatting sqref="P18">
    <cfRule type="expression" dxfId="2223" priority="1148" stopIfTrue="1">
      <formula>WEEKDAY($N18,2)=7</formula>
    </cfRule>
    <cfRule type="expression" dxfId="2222" priority="1149" stopIfTrue="1">
      <formula>WEEKDAY($N18,2)=6</formula>
    </cfRule>
  </conditionalFormatting>
  <conditionalFormatting sqref="P14">
    <cfRule type="expression" dxfId="2221" priority="1162" stopIfTrue="1">
      <formula>WEEKDAY($K21,2)=6</formula>
    </cfRule>
    <cfRule type="expression" dxfId="2220" priority="1163" stopIfTrue="1">
      <formula>WEEKDAY($K21,2)=7</formula>
    </cfRule>
  </conditionalFormatting>
  <conditionalFormatting sqref="P13">
    <cfRule type="expression" dxfId="2219" priority="1146" stopIfTrue="1">
      <formula>WEEKDAY($K13,2)=6</formula>
    </cfRule>
    <cfRule type="expression" dxfId="2218" priority="1147" stopIfTrue="1">
      <formula>WEEKDAY($K13,2)=7</formula>
    </cfRule>
  </conditionalFormatting>
  <conditionalFormatting sqref="P13">
    <cfRule type="cellIs" dxfId="2217" priority="1141" operator="equal">
      <formula>"Pytlový sběr"</formula>
    </cfRule>
    <cfRule type="cellIs" dxfId="2216" priority="1145" operator="equal">
      <formula>"Papír"</formula>
    </cfRule>
  </conditionalFormatting>
  <conditionalFormatting sqref="P13">
    <cfRule type="cellIs" dxfId="2215" priority="1140" operator="equal">
      <formula>"Plasty"</formula>
    </cfRule>
    <cfRule type="cellIs" dxfId="2214" priority="1142" operator="equal">
      <formula>"Papír + tetrapak"</formula>
    </cfRule>
    <cfRule type="cellIs" dxfId="2213" priority="1143" operator="equal">
      <formula>"Směsný"</formula>
    </cfRule>
    <cfRule type="cellIs" dxfId="2212" priority="1144" operator="equal">
      <formula>"BIO + plasty"</formula>
    </cfRule>
  </conditionalFormatting>
  <conditionalFormatting sqref="V4:V7">
    <cfRule type="expression" dxfId="2211" priority="964" stopIfTrue="1">
      <formula>WEEKDAY($K4,2)=6</formula>
    </cfRule>
    <cfRule type="expression" dxfId="2210" priority="965" stopIfTrue="1">
      <formula>WEEKDAY($K4,2)=7</formula>
    </cfRule>
  </conditionalFormatting>
  <conditionalFormatting sqref="V4:V7">
    <cfRule type="cellIs" dxfId="2209" priority="962" operator="equal">
      <formula>"Pytlový sběr"</formula>
    </cfRule>
    <cfRule type="cellIs" dxfId="2208" priority="963" operator="equal">
      <formula>"Papír"</formula>
    </cfRule>
  </conditionalFormatting>
  <conditionalFormatting sqref="V4:V7">
    <cfRule type="cellIs" dxfId="2207" priority="958" operator="equal">
      <formula>"Plasty"</formula>
    </cfRule>
    <cfRule type="cellIs" dxfId="2206" priority="959" operator="equal">
      <formula>"Papír + tetrapak"</formula>
    </cfRule>
    <cfRule type="cellIs" dxfId="2205" priority="960" operator="equal">
      <formula>"Směsný"</formula>
    </cfRule>
    <cfRule type="cellIs" dxfId="2204" priority="961" operator="equal">
      <formula>"BIO + plasty"</formula>
    </cfRule>
  </conditionalFormatting>
  <conditionalFormatting sqref="V5">
    <cfRule type="expression" dxfId="2203" priority="956" stopIfTrue="1">
      <formula>WEEKDAY($N5,2)=7</formula>
    </cfRule>
    <cfRule type="expression" dxfId="2202" priority="957" stopIfTrue="1">
      <formula>WEEKDAY($N5,2)=6</formula>
    </cfRule>
  </conditionalFormatting>
  <conditionalFormatting sqref="V5">
    <cfRule type="expression" dxfId="2201" priority="954" stopIfTrue="1">
      <formula>WEEKDAY($N5,2)=7</formula>
    </cfRule>
    <cfRule type="expression" dxfId="2200" priority="955" stopIfTrue="1">
      <formula>WEEKDAY($N5,2)=6</formula>
    </cfRule>
  </conditionalFormatting>
  <conditionalFormatting sqref="M10">
    <cfRule type="expression" dxfId="2199" priority="949" stopIfTrue="1">
      <formula>WEEKDAY($W10,2)=7</formula>
    </cfRule>
    <cfRule type="expression" dxfId="2198" priority="950" stopIfTrue="1">
      <formula>WEEKDAY($W10,2)=6</formula>
    </cfRule>
  </conditionalFormatting>
  <conditionalFormatting sqref="M10">
    <cfRule type="cellIs" dxfId="2197" priority="944" operator="equal">
      <formula>"Pytlový sběr"</formula>
    </cfRule>
    <cfRule type="cellIs" dxfId="2196" priority="948" operator="equal">
      <formula>"Papír"</formula>
    </cfRule>
  </conditionalFormatting>
  <conditionalFormatting sqref="M10">
    <cfRule type="cellIs" dxfId="2195" priority="943" operator="equal">
      <formula>"Plasty"</formula>
    </cfRule>
    <cfRule type="cellIs" dxfId="2194" priority="945" operator="equal">
      <formula>"Papír + tetrapak"</formula>
    </cfRule>
    <cfRule type="cellIs" dxfId="2193" priority="946" operator="equal">
      <formula>"Směsný"</formula>
    </cfRule>
    <cfRule type="cellIs" dxfId="2192" priority="947" operator="equal">
      <formula>"BIO + plasty"</formula>
    </cfRule>
  </conditionalFormatting>
  <conditionalFormatting sqref="M10">
    <cfRule type="expression" dxfId="2191" priority="941" stopIfTrue="1">
      <formula>WEEKDAY($T10,2)=7</formula>
    </cfRule>
    <cfRule type="expression" dxfId="2190" priority="942" stopIfTrue="1">
      <formula>WEEKDAY($T10,2)=6</formula>
    </cfRule>
  </conditionalFormatting>
  <conditionalFormatting sqref="M10">
    <cfRule type="cellIs" dxfId="2189" priority="936" operator="equal">
      <formula>"Pytlový sběr"</formula>
    </cfRule>
    <cfRule type="cellIs" dxfId="2188" priority="940" operator="equal">
      <formula>"Papír"</formula>
    </cfRule>
  </conditionalFormatting>
  <conditionalFormatting sqref="M10">
    <cfRule type="cellIs" dxfId="2187" priority="935" operator="equal">
      <formula>"Plasty"</formula>
    </cfRule>
    <cfRule type="cellIs" dxfId="2186" priority="937" operator="equal">
      <formula>"Papír + tetrapak"</formula>
    </cfRule>
    <cfRule type="cellIs" dxfId="2185" priority="938" operator="equal">
      <formula>"Směsný"</formula>
    </cfRule>
    <cfRule type="cellIs" dxfId="2184" priority="939" operator="equal">
      <formula>"BIO + plasty"</formula>
    </cfRule>
  </conditionalFormatting>
  <conditionalFormatting sqref="M24">
    <cfRule type="expression" dxfId="2183" priority="917" stopIfTrue="1">
      <formula>WEEKDAY($K24,2)=6</formula>
    </cfRule>
    <cfRule type="expression" dxfId="2182" priority="918" stopIfTrue="1">
      <formula>WEEKDAY($K24,2)=7</formula>
    </cfRule>
  </conditionalFormatting>
  <conditionalFormatting sqref="M24">
    <cfRule type="expression" dxfId="2181" priority="915" stopIfTrue="1">
      <formula>WEEKDAY($N24,2)=7</formula>
    </cfRule>
    <cfRule type="expression" dxfId="2180" priority="916" stopIfTrue="1">
      <formula>WEEKDAY($N24,2)=6</formula>
    </cfRule>
  </conditionalFormatting>
  <conditionalFormatting sqref="M24">
    <cfRule type="cellIs" dxfId="2179" priority="910" operator="equal">
      <formula>"Pytlový sběr"</formula>
    </cfRule>
    <cfRule type="cellIs" dxfId="2178" priority="914" operator="equal">
      <formula>"Papír"</formula>
    </cfRule>
  </conditionalFormatting>
  <conditionalFormatting sqref="M24">
    <cfRule type="cellIs" dxfId="2177" priority="909" operator="equal">
      <formula>"Plasty"</formula>
    </cfRule>
    <cfRule type="cellIs" dxfId="2176" priority="911" operator="equal">
      <formula>"Papír + tetrapak"</formula>
    </cfRule>
    <cfRule type="cellIs" dxfId="2175" priority="912" operator="equal">
      <formula>"Směsný"</formula>
    </cfRule>
    <cfRule type="cellIs" dxfId="2174" priority="913" operator="equal">
      <formula>"BIO + plasty"</formula>
    </cfRule>
  </conditionalFormatting>
  <conditionalFormatting sqref="M24">
    <cfRule type="expression" dxfId="2173" priority="907" stopIfTrue="1">
      <formula>WEEKDAY($W24,2)=7</formula>
    </cfRule>
    <cfRule type="expression" dxfId="2172" priority="908" stopIfTrue="1">
      <formula>WEEKDAY($W24,2)=6</formula>
    </cfRule>
  </conditionalFormatting>
  <conditionalFormatting sqref="M24">
    <cfRule type="expression" dxfId="2171" priority="905" stopIfTrue="1">
      <formula>WEEKDAY($K24,2)=6</formula>
    </cfRule>
    <cfRule type="expression" dxfId="2170" priority="906" stopIfTrue="1">
      <formula>WEEKDAY($K24,2)=7</formula>
    </cfRule>
  </conditionalFormatting>
  <conditionalFormatting sqref="M24">
    <cfRule type="expression" dxfId="2169" priority="903" stopIfTrue="1">
      <formula>WEEKDAY($K24,2)=6</formula>
    </cfRule>
    <cfRule type="expression" dxfId="2168" priority="904" stopIfTrue="1">
      <formula>WEEKDAY($K24,2)=7</formula>
    </cfRule>
  </conditionalFormatting>
  <conditionalFormatting sqref="M24">
    <cfRule type="expression" dxfId="2167" priority="901" stopIfTrue="1">
      <formula>WEEKDAY($K24,2)=6</formula>
    </cfRule>
    <cfRule type="expression" dxfId="2166" priority="902" stopIfTrue="1">
      <formula>WEEKDAY($K24,2)=7</formula>
    </cfRule>
  </conditionalFormatting>
  <conditionalFormatting sqref="M24">
    <cfRule type="expression" dxfId="2165" priority="899" stopIfTrue="1">
      <formula>WEEKDAY($K24,2)=6</formula>
    </cfRule>
    <cfRule type="expression" dxfId="2164" priority="900" stopIfTrue="1">
      <formula>WEEKDAY($K24,2)=7</formula>
    </cfRule>
  </conditionalFormatting>
  <conditionalFormatting sqref="M24">
    <cfRule type="expression" dxfId="2163" priority="897" stopIfTrue="1">
      <formula>WEEKDAY($K24,2)=6</formula>
    </cfRule>
    <cfRule type="expression" dxfId="2162" priority="898" stopIfTrue="1">
      <formula>WEEKDAY($K24,2)=7</formula>
    </cfRule>
  </conditionalFormatting>
  <conditionalFormatting sqref="M24">
    <cfRule type="expression" dxfId="2161" priority="895" stopIfTrue="1">
      <formula>WEEKDAY($AI24,2)=7</formula>
    </cfRule>
    <cfRule type="expression" dxfId="2160" priority="896" stopIfTrue="1">
      <formula>WEEKDAY($AI24,2)=6</formula>
    </cfRule>
  </conditionalFormatting>
  <conditionalFormatting sqref="M24">
    <cfRule type="expression" dxfId="2159" priority="893" stopIfTrue="1">
      <formula>WEEKDAY($Q24,2)=7</formula>
    </cfRule>
    <cfRule type="expression" dxfId="2158" priority="894" stopIfTrue="1">
      <formula>WEEKDAY($Q24,2)=6</formula>
    </cfRule>
  </conditionalFormatting>
  <conditionalFormatting sqref="M24">
    <cfRule type="expression" dxfId="2157" priority="891" stopIfTrue="1">
      <formula>WEEKDAY($Q24,2)=7</formula>
    </cfRule>
    <cfRule type="expression" dxfId="2156" priority="892" stopIfTrue="1">
      <formula>WEEKDAY($Q24,2)=6</formula>
    </cfRule>
  </conditionalFormatting>
  <conditionalFormatting sqref="M24">
    <cfRule type="expression" dxfId="2155" priority="889" stopIfTrue="1">
      <formula>WEEKDAY($T24,2)=7</formula>
    </cfRule>
    <cfRule type="expression" dxfId="2154" priority="890" stopIfTrue="1">
      <formula>WEEKDAY($T24,2)=6</formula>
    </cfRule>
  </conditionalFormatting>
  <conditionalFormatting sqref="P8">
    <cfRule type="expression" dxfId="2153" priority="887" stopIfTrue="1">
      <formula>WEEKDAY($W8,2)=7</formula>
    </cfRule>
    <cfRule type="expression" dxfId="2152" priority="888" stopIfTrue="1">
      <formula>WEEKDAY($W8,2)=6</formula>
    </cfRule>
  </conditionalFormatting>
  <conditionalFormatting sqref="P8">
    <cfRule type="cellIs" dxfId="2151" priority="882" operator="equal">
      <formula>"Pytlový sběr"</formula>
    </cfRule>
    <cfRule type="cellIs" dxfId="2150" priority="886" operator="equal">
      <formula>"Papír"</formula>
    </cfRule>
  </conditionalFormatting>
  <conditionalFormatting sqref="P8">
    <cfRule type="cellIs" dxfId="2149" priority="881" operator="equal">
      <formula>"Plasty"</formula>
    </cfRule>
    <cfRule type="cellIs" dxfId="2148" priority="883" operator="equal">
      <formula>"Papír + tetrapak"</formula>
    </cfRule>
    <cfRule type="cellIs" dxfId="2147" priority="884" operator="equal">
      <formula>"Směsný"</formula>
    </cfRule>
    <cfRule type="cellIs" dxfId="2146" priority="885" operator="equal">
      <formula>"BIO + plasty"</formula>
    </cfRule>
  </conditionalFormatting>
  <conditionalFormatting sqref="P8">
    <cfRule type="expression" dxfId="2145" priority="879" stopIfTrue="1">
      <formula>WEEKDAY($T8,2)=7</formula>
    </cfRule>
    <cfRule type="expression" dxfId="2144" priority="880" stopIfTrue="1">
      <formula>WEEKDAY($T8,2)=6</formula>
    </cfRule>
  </conditionalFormatting>
  <conditionalFormatting sqref="P8">
    <cfRule type="cellIs" dxfId="2143" priority="874" operator="equal">
      <formula>"Pytlový sběr"</formula>
    </cfRule>
    <cfRule type="cellIs" dxfId="2142" priority="878" operator="equal">
      <formula>"Papír"</formula>
    </cfRule>
  </conditionalFormatting>
  <conditionalFormatting sqref="P8">
    <cfRule type="cellIs" dxfId="2141" priority="873" operator="equal">
      <formula>"Plasty"</formula>
    </cfRule>
    <cfRule type="cellIs" dxfId="2140" priority="875" operator="equal">
      <formula>"Papír + tetrapak"</formula>
    </cfRule>
    <cfRule type="cellIs" dxfId="2139" priority="876" operator="equal">
      <formula>"Směsný"</formula>
    </cfRule>
    <cfRule type="cellIs" dxfId="2138" priority="877" operator="equal">
      <formula>"BIO + plasty"</formula>
    </cfRule>
  </conditionalFormatting>
  <conditionalFormatting sqref="P22">
    <cfRule type="expression" dxfId="2137" priority="871" stopIfTrue="1">
      <formula>WEEKDAY($W22,2)=7</formula>
    </cfRule>
    <cfRule type="expression" dxfId="2136" priority="872" stopIfTrue="1">
      <formula>WEEKDAY($W22,2)=6</formula>
    </cfRule>
  </conditionalFormatting>
  <conditionalFormatting sqref="P22">
    <cfRule type="cellIs" dxfId="2135" priority="866" operator="equal">
      <formula>"Pytlový sběr"</formula>
    </cfRule>
    <cfRule type="cellIs" dxfId="2134" priority="870" operator="equal">
      <formula>"Papír"</formula>
    </cfRule>
  </conditionalFormatting>
  <conditionalFormatting sqref="P22">
    <cfRule type="cellIs" dxfId="2133" priority="865" operator="equal">
      <formula>"Plasty"</formula>
    </cfRule>
    <cfRule type="cellIs" dxfId="2132" priority="867" operator="equal">
      <formula>"Papír + tetrapak"</formula>
    </cfRule>
    <cfRule type="cellIs" dxfId="2131" priority="868" operator="equal">
      <formula>"Směsný"</formula>
    </cfRule>
    <cfRule type="cellIs" dxfId="2130" priority="869" operator="equal">
      <formula>"BIO + plasty"</formula>
    </cfRule>
  </conditionalFormatting>
  <conditionalFormatting sqref="P22">
    <cfRule type="expression" dxfId="2129" priority="863" stopIfTrue="1">
      <formula>WEEKDAY($T22,2)=7</formula>
    </cfRule>
    <cfRule type="expression" dxfId="2128" priority="864" stopIfTrue="1">
      <formula>WEEKDAY($T22,2)=6</formula>
    </cfRule>
  </conditionalFormatting>
  <conditionalFormatting sqref="P22">
    <cfRule type="cellIs" dxfId="2127" priority="858" operator="equal">
      <formula>"Pytlový sběr"</formula>
    </cfRule>
    <cfRule type="cellIs" dxfId="2126" priority="862" operator="equal">
      <formula>"Papír"</formula>
    </cfRule>
  </conditionalFormatting>
  <conditionalFormatting sqref="P22">
    <cfRule type="cellIs" dxfId="2125" priority="857" operator="equal">
      <formula>"Plasty"</formula>
    </cfRule>
    <cfRule type="cellIs" dxfId="2124" priority="859" operator="equal">
      <formula>"Papír + tetrapak"</formula>
    </cfRule>
    <cfRule type="cellIs" dxfId="2123" priority="860" operator="equal">
      <formula>"Směsný"</formula>
    </cfRule>
    <cfRule type="cellIs" dxfId="2122" priority="861" operator="equal">
      <formula>"BIO + plasty"</formula>
    </cfRule>
  </conditionalFormatting>
  <conditionalFormatting sqref="S22:S25">
    <cfRule type="expression" dxfId="2121" priority="855" stopIfTrue="1">
      <formula>WEEKDAY($K22,2)=6</formula>
    </cfRule>
    <cfRule type="expression" dxfId="2120" priority="856" stopIfTrue="1">
      <formula>WEEKDAY($K22,2)=7</formula>
    </cfRule>
  </conditionalFormatting>
  <conditionalFormatting sqref="S22:S25">
    <cfRule type="expression" dxfId="2119" priority="853" stopIfTrue="1">
      <formula>WEEKDAY($N22,2)=7</formula>
    </cfRule>
    <cfRule type="expression" dxfId="2118" priority="854" stopIfTrue="1">
      <formula>WEEKDAY($N22,2)=6</formula>
    </cfRule>
  </conditionalFormatting>
  <conditionalFormatting sqref="S22:S25">
    <cfRule type="cellIs" dxfId="2117" priority="848" operator="equal">
      <formula>"Pytlový sběr"</formula>
    </cfRule>
    <cfRule type="cellIs" dxfId="2116" priority="852" operator="equal">
      <formula>"Papír"</formula>
    </cfRule>
  </conditionalFormatting>
  <conditionalFormatting sqref="S22:S25">
    <cfRule type="cellIs" dxfId="2115" priority="847" operator="equal">
      <formula>"Plasty"</formula>
    </cfRule>
    <cfRule type="cellIs" dxfId="2114" priority="849" operator="equal">
      <formula>"Papír + tetrapak"</formula>
    </cfRule>
    <cfRule type="cellIs" dxfId="2113" priority="850" operator="equal">
      <formula>"Směsný"</formula>
    </cfRule>
    <cfRule type="cellIs" dxfId="2112" priority="851" operator="equal">
      <formula>"BIO + plasty"</formula>
    </cfRule>
  </conditionalFormatting>
  <conditionalFormatting sqref="S25">
    <cfRule type="expression" dxfId="2111" priority="845" stopIfTrue="1">
      <formula>WEEKDAY($N25,2)=7</formula>
    </cfRule>
    <cfRule type="expression" dxfId="2110" priority="846" stopIfTrue="1">
      <formula>WEEKDAY($N25,2)=6</formula>
    </cfRule>
  </conditionalFormatting>
  <conditionalFormatting sqref="S25">
    <cfRule type="expression" dxfId="2109" priority="843" stopIfTrue="1">
      <formula>WEEKDAY($N25,2)=7</formula>
    </cfRule>
    <cfRule type="expression" dxfId="2108" priority="844" stopIfTrue="1">
      <formula>WEEKDAY($N25,2)=6</formula>
    </cfRule>
  </conditionalFormatting>
  <conditionalFormatting sqref="S17:S18 S20:S21">
    <cfRule type="expression" dxfId="2107" priority="841" stopIfTrue="1">
      <formula>WEEKDAY($K17,2)=6</formula>
    </cfRule>
    <cfRule type="expression" dxfId="2106" priority="842" stopIfTrue="1">
      <formula>WEEKDAY($K17,2)=7</formula>
    </cfRule>
  </conditionalFormatting>
  <conditionalFormatting sqref="S17:S18 S20:S21">
    <cfRule type="cellIs" dxfId="2105" priority="836" operator="equal">
      <formula>"Pytlový sběr"</formula>
    </cfRule>
    <cfRule type="cellIs" dxfId="2104" priority="840" operator="equal">
      <formula>"Papír"</formula>
    </cfRule>
  </conditionalFormatting>
  <conditionalFormatting sqref="S17:S18 S20:S21">
    <cfRule type="cellIs" dxfId="2103" priority="835" operator="equal">
      <formula>"Plasty"</formula>
    </cfRule>
    <cfRule type="cellIs" dxfId="2102" priority="837" operator="equal">
      <formula>"Papír + tetrapak"</formula>
    </cfRule>
    <cfRule type="cellIs" dxfId="2101" priority="838" operator="equal">
      <formula>"Směsný"</formula>
    </cfRule>
    <cfRule type="cellIs" dxfId="2100" priority="839" operator="equal">
      <formula>"BIO + plasty"</formula>
    </cfRule>
  </conditionalFormatting>
  <conditionalFormatting sqref="S18">
    <cfRule type="expression" dxfId="2099" priority="833" stopIfTrue="1">
      <formula>WEEKDAY($W18,2)=7</formula>
    </cfRule>
    <cfRule type="expression" dxfId="2098" priority="834" stopIfTrue="1">
      <formula>WEEKDAY($W18,2)=6</formula>
    </cfRule>
  </conditionalFormatting>
  <conditionalFormatting sqref="S18">
    <cfRule type="cellIs" dxfId="2097" priority="828" operator="equal">
      <formula>"Pytlový sběr"</formula>
    </cfRule>
    <cfRule type="cellIs" dxfId="2096" priority="832" operator="equal">
      <formula>"Papír"</formula>
    </cfRule>
  </conditionalFormatting>
  <conditionalFormatting sqref="S18">
    <cfRule type="cellIs" dxfId="2095" priority="827" operator="equal">
      <formula>"Plasty"</formula>
    </cfRule>
    <cfRule type="cellIs" dxfId="2094" priority="829" operator="equal">
      <formula>"Papír + tetrapak"</formula>
    </cfRule>
    <cfRule type="cellIs" dxfId="2093" priority="830" operator="equal">
      <formula>"Směsný"</formula>
    </cfRule>
    <cfRule type="cellIs" dxfId="2092" priority="831" operator="equal">
      <formula>"BIO + plasty"</formula>
    </cfRule>
  </conditionalFormatting>
  <conditionalFormatting sqref="S18">
    <cfRule type="expression" dxfId="2091" priority="825" stopIfTrue="1">
      <formula>WEEKDAY($Q18,2)=7</formula>
    </cfRule>
    <cfRule type="expression" dxfId="2090" priority="826" stopIfTrue="1">
      <formula>WEEKDAY($Q18,2)=6</formula>
    </cfRule>
  </conditionalFormatting>
  <conditionalFormatting sqref="S18">
    <cfRule type="expression" dxfId="2089" priority="823" stopIfTrue="1">
      <formula>WEEKDAY($K18,2)=6</formula>
    </cfRule>
    <cfRule type="expression" dxfId="2088" priority="824" stopIfTrue="1">
      <formula>WEEKDAY($K18,2)=7</formula>
    </cfRule>
  </conditionalFormatting>
  <conditionalFormatting sqref="S6:S9">
    <cfRule type="expression" dxfId="2087" priority="821" stopIfTrue="1">
      <formula>WEEKDAY($K6,2)=6</formula>
    </cfRule>
    <cfRule type="expression" dxfId="2086" priority="822" stopIfTrue="1">
      <formula>WEEKDAY($K6,2)=7</formula>
    </cfRule>
  </conditionalFormatting>
  <conditionalFormatting sqref="S6:S9">
    <cfRule type="cellIs" dxfId="2085" priority="816" operator="equal">
      <formula>"Pytlový sběr"</formula>
    </cfRule>
    <cfRule type="cellIs" dxfId="2084" priority="820" operator="equal">
      <formula>"Papír"</formula>
    </cfRule>
  </conditionalFormatting>
  <conditionalFormatting sqref="S6:S9">
    <cfRule type="cellIs" dxfId="2083" priority="815" operator="equal">
      <formula>"Plasty"</formula>
    </cfRule>
    <cfRule type="cellIs" dxfId="2082" priority="817" operator="equal">
      <formula>"Papír + tetrapak"</formula>
    </cfRule>
    <cfRule type="cellIs" dxfId="2081" priority="818" operator="equal">
      <formula>"Směsný"</formula>
    </cfRule>
    <cfRule type="cellIs" dxfId="2080" priority="819" operator="equal">
      <formula>"BIO + plasty"</formula>
    </cfRule>
  </conditionalFormatting>
  <conditionalFormatting sqref="S7">
    <cfRule type="expression" dxfId="2079" priority="813" stopIfTrue="1">
      <formula>WEEKDAY($N7,2)=7</formula>
    </cfRule>
    <cfRule type="expression" dxfId="2078" priority="814" stopIfTrue="1">
      <formula>WEEKDAY($N7,2)=6</formula>
    </cfRule>
  </conditionalFormatting>
  <conditionalFormatting sqref="S7">
    <cfRule type="expression" dxfId="2077" priority="811" stopIfTrue="1">
      <formula>WEEKDAY($N7,2)=7</formula>
    </cfRule>
    <cfRule type="expression" dxfId="2076" priority="812" stopIfTrue="1">
      <formula>WEEKDAY($N7,2)=6</formula>
    </cfRule>
  </conditionalFormatting>
  <conditionalFormatting sqref="S12:S16">
    <cfRule type="expression" dxfId="2075" priority="807" stopIfTrue="1">
      <formula>WEEKDAY($K12,2)=6</formula>
    </cfRule>
    <cfRule type="expression" dxfId="2074" priority="808" stopIfTrue="1">
      <formula>WEEKDAY($K12,2)=7</formula>
    </cfRule>
  </conditionalFormatting>
  <conditionalFormatting sqref="S11:S16">
    <cfRule type="cellIs" dxfId="2073" priority="802" operator="equal">
      <formula>"Pytlový sběr"</formula>
    </cfRule>
    <cfRule type="cellIs" dxfId="2072" priority="806" operator="equal">
      <formula>"Papír"</formula>
    </cfRule>
  </conditionalFormatting>
  <conditionalFormatting sqref="S11:S16">
    <cfRule type="cellIs" dxfId="2071" priority="801" operator="equal">
      <formula>"Plasty"</formula>
    </cfRule>
    <cfRule type="cellIs" dxfId="2070" priority="803" operator="equal">
      <formula>"Papír + tetrapak"</formula>
    </cfRule>
    <cfRule type="cellIs" dxfId="2069" priority="804" operator="equal">
      <formula>"Směsný"</formula>
    </cfRule>
    <cfRule type="cellIs" dxfId="2068" priority="805" operator="equal">
      <formula>"BIO + plasty"</formula>
    </cfRule>
  </conditionalFormatting>
  <conditionalFormatting sqref="S12">
    <cfRule type="expression" dxfId="2067" priority="799" stopIfTrue="1">
      <formula>WEEKDAY($T12,2)=7</formula>
    </cfRule>
    <cfRule type="expression" dxfId="2066" priority="800" stopIfTrue="1">
      <formula>WEEKDAY($T12,2)=6</formula>
    </cfRule>
  </conditionalFormatting>
  <conditionalFormatting sqref="S15">
    <cfRule type="expression" dxfId="2065" priority="797" stopIfTrue="1">
      <formula>WEEKDAY($N15,2)=7</formula>
    </cfRule>
    <cfRule type="expression" dxfId="2064" priority="798" stopIfTrue="1">
      <formula>WEEKDAY($N15,2)=6</formula>
    </cfRule>
  </conditionalFormatting>
  <conditionalFormatting sqref="S15">
    <cfRule type="expression" dxfId="2063" priority="795" stopIfTrue="1">
      <formula>WEEKDAY($N15,2)=7</formula>
    </cfRule>
    <cfRule type="expression" dxfId="2062" priority="796" stopIfTrue="1">
      <formula>WEEKDAY($N15,2)=6</formula>
    </cfRule>
  </conditionalFormatting>
  <conditionalFormatting sqref="S11">
    <cfRule type="expression" dxfId="2061" priority="809" stopIfTrue="1">
      <formula>WEEKDAY($K18,2)=6</formula>
    </cfRule>
    <cfRule type="expression" dxfId="2060" priority="810" stopIfTrue="1">
      <formula>WEEKDAY($K18,2)=7</formula>
    </cfRule>
  </conditionalFormatting>
  <conditionalFormatting sqref="S10">
    <cfRule type="expression" dxfId="2059" priority="793" stopIfTrue="1">
      <formula>WEEKDAY($K10,2)=6</formula>
    </cfRule>
    <cfRule type="expression" dxfId="2058" priority="794" stopIfTrue="1">
      <formula>WEEKDAY($K10,2)=7</formula>
    </cfRule>
  </conditionalFormatting>
  <conditionalFormatting sqref="S10">
    <cfRule type="cellIs" dxfId="2057" priority="788" operator="equal">
      <formula>"Pytlový sběr"</formula>
    </cfRule>
    <cfRule type="cellIs" dxfId="2056" priority="792" operator="equal">
      <formula>"Papír"</formula>
    </cfRule>
  </conditionalFormatting>
  <conditionalFormatting sqref="S10">
    <cfRule type="cellIs" dxfId="2055" priority="787" operator="equal">
      <formula>"Plasty"</formula>
    </cfRule>
    <cfRule type="cellIs" dxfId="2054" priority="789" operator="equal">
      <formula>"Papír + tetrapak"</formula>
    </cfRule>
    <cfRule type="cellIs" dxfId="2053" priority="790" operator="equal">
      <formula>"Směsný"</formula>
    </cfRule>
    <cfRule type="cellIs" dxfId="2052" priority="791" operator="equal">
      <formula>"BIO + plasty"</formula>
    </cfRule>
  </conditionalFormatting>
  <conditionalFormatting sqref="S5">
    <cfRule type="expression" dxfId="2051" priority="785" stopIfTrue="1">
      <formula>WEEKDAY($W5,2)=7</formula>
    </cfRule>
    <cfRule type="expression" dxfId="2050" priority="786" stopIfTrue="1">
      <formula>WEEKDAY($W5,2)=6</formula>
    </cfRule>
  </conditionalFormatting>
  <conditionalFormatting sqref="S5">
    <cfRule type="cellIs" dxfId="2049" priority="780" operator="equal">
      <formula>"Pytlový sběr"</formula>
    </cfRule>
    <cfRule type="cellIs" dxfId="2048" priority="784" operator="equal">
      <formula>"Papír"</formula>
    </cfRule>
  </conditionalFormatting>
  <conditionalFormatting sqref="S5">
    <cfRule type="cellIs" dxfId="2047" priority="779" operator="equal">
      <formula>"Plasty"</formula>
    </cfRule>
    <cfRule type="cellIs" dxfId="2046" priority="781" operator="equal">
      <formula>"Papír + tetrapak"</formula>
    </cfRule>
    <cfRule type="cellIs" dxfId="2045" priority="782" operator="equal">
      <formula>"Směsný"</formula>
    </cfRule>
    <cfRule type="cellIs" dxfId="2044" priority="783" operator="equal">
      <formula>"BIO + plasty"</formula>
    </cfRule>
  </conditionalFormatting>
  <conditionalFormatting sqref="S5">
    <cfRule type="expression" dxfId="2043" priority="777" stopIfTrue="1">
      <formula>WEEKDAY($T5,2)=7</formula>
    </cfRule>
    <cfRule type="expression" dxfId="2042" priority="778" stopIfTrue="1">
      <formula>WEEKDAY($T5,2)=6</formula>
    </cfRule>
  </conditionalFormatting>
  <conditionalFormatting sqref="S5">
    <cfRule type="cellIs" dxfId="2041" priority="772" operator="equal">
      <formula>"Pytlový sběr"</formula>
    </cfRule>
    <cfRule type="cellIs" dxfId="2040" priority="776" operator="equal">
      <formula>"Papír"</formula>
    </cfRule>
  </conditionalFormatting>
  <conditionalFormatting sqref="S5">
    <cfRule type="cellIs" dxfId="2039" priority="771" operator="equal">
      <formula>"Plasty"</formula>
    </cfRule>
    <cfRule type="cellIs" dxfId="2038" priority="773" operator="equal">
      <formula>"Papír + tetrapak"</formula>
    </cfRule>
    <cfRule type="cellIs" dxfId="2037" priority="774" operator="equal">
      <formula>"Směsný"</formula>
    </cfRule>
    <cfRule type="cellIs" dxfId="2036" priority="775" operator="equal">
      <formula>"BIO + plasty"</formula>
    </cfRule>
  </conditionalFormatting>
  <conditionalFormatting sqref="S19">
    <cfRule type="expression" dxfId="2035" priority="769" stopIfTrue="1">
      <formula>WEEKDAY($W19,2)=7</formula>
    </cfRule>
    <cfRule type="expression" dxfId="2034" priority="770" stopIfTrue="1">
      <formula>WEEKDAY($W19,2)=6</formula>
    </cfRule>
  </conditionalFormatting>
  <conditionalFormatting sqref="S19">
    <cfRule type="cellIs" dxfId="2033" priority="764" operator="equal">
      <formula>"Pytlový sběr"</formula>
    </cfRule>
    <cfRule type="cellIs" dxfId="2032" priority="768" operator="equal">
      <formula>"Papír"</formula>
    </cfRule>
  </conditionalFormatting>
  <conditionalFormatting sqref="S19">
    <cfRule type="cellIs" dxfId="2031" priority="763" operator="equal">
      <formula>"Plasty"</formula>
    </cfRule>
    <cfRule type="cellIs" dxfId="2030" priority="765" operator="equal">
      <formula>"Papír + tetrapak"</formula>
    </cfRule>
    <cfRule type="cellIs" dxfId="2029" priority="766" operator="equal">
      <formula>"Směsný"</formula>
    </cfRule>
    <cfRule type="cellIs" dxfId="2028" priority="767" operator="equal">
      <formula>"BIO + plasty"</formula>
    </cfRule>
  </conditionalFormatting>
  <conditionalFormatting sqref="S19">
    <cfRule type="expression" dxfId="2027" priority="761" stopIfTrue="1">
      <formula>WEEKDAY($T19,2)=7</formula>
    </cfRule>
    <cfRule type="expression" dxfId="2026" priority="762" stopIfTrue="1">
      <formula>WEEKDAY($T19,2)=6</formula>
    </cfRule>
  </conditionalFormatting>
  <conditionalFormatting sqref="S19">
    <cfRule type="cellIs" dxfId="2025" priority="756" operator="equal">
      <formula>"Pytlový sběr"</formula>
    </cfRule>
    <cfRule type="cellIs" dxfId="2024" priority="760" operator="equal">
      <formula>"Papír"</formula>
    </cfRule>
  </conditionalFormatting>
  <conditionalFormatting sqref="S19">
    <cfRule type="cellIs" dxfId="2023" priority="755" operator="equal">
      <formula>"Plasty"</formula>
    </cfRule>
    <cfRule type="cellIs" dxfId="2022" priority="757" operator="equal">
      <formula>"Papír + tetrapak"</formula>
    </cfRule>
    <cfRule type="cellIs" dxfId="2021" priority="758" operator="equal">
      <formula>"Směsný"</formula>
    </cfRule>
    <cfRule type="cellIs" dxfId="2020" priority="759" operator="equal">
      <formula>"BIO + plasty"</formula>
    </cfRule>
  </conditionalFormatting>
  <conditionalFormatting sqref="S33">
    <cfRule type="expression" dxfId="2019" priority="753" stopIfTrue="1">
      <formula>WEEKDAY($K33,2)=6</formula>
    </cfRule>
    <cfRule type="expression" dxfId="2018" priority="754" stopIfTrue="1">
      <formula>WEEKDAY($K33,2)=7</formula>
    </cfRule>
  </conditionalFormatting>
  <conditionalFormatting sqref="S33">
    <cfRule type="expression" dxfId="2017" priority="751" stopIfTrue="1">
      <formula>WEEKDAY($N33,2)=7</formula>
    </cfRule>
    <cfRule type="expression" dxfId="2016" priority="752" stopIfTrue="1">
      <formula>WEEKDAY($N33,2)=6</formula>
    </cfRule>
  </conditionalFormatting>
  <conditionalFormatting sqref="S33">
    <cfRule type="cellIs" dxfId="2015" priority="746" operator="equal">
      <formula>"Pytlový sběr"</formula>
    </cfRule>
    <cfRule type="cellIs" dxfId="2014" priority="750" operator="equal">
      <formula>"Papír"</formula>
    </cfRule>
  </conditionalFormatting>
  <conditionalFormatting sqref="S33">
    <cfRule type="cellIs" dxfId="2013" priority="745" operator="equal">
      <formula>"Plasty"</formula>
    </cfRule>
    <cfRule type="cellIs" dxfId="2012" priority="747" operator="equal">
      <formula>"Papír + tetrapak"</formula>
    </cfRule>
    <cfRule type="cellIs" dxfId="2011" priority="748" operator="equal">
      <formula>"Směsný"</formula>
    </cfRule>
    <cfRule type="cellIs" dxfId="2010" priority="749" operator="equal">
      <formula>"BIO + plasty"</formula>
    </cfRule>
  </conditionalFormatting>
  <conditionalFormatting sqref="S33">
    <cfRule type="expression" dxfId="2009" priority="743" stopIfTrue="1">
      <formula>WEEKDAY($W33,2)=7</formula>
    </cfRule>
    <cfRule type="expression" dxfId="2008" priority="744" stopIfTrue="1">
      <formula>WEEKDAY($W33,2)=6</formula>
    </cfRule>
  </conditionalFormatting>
  <conditionalFormatting sqref="S33">
    <cfRule type="expression" dxfId="2007" priority="741" stopIfTrue="1">
      <formula>WEEKDAY($K33,2)=6</formula>
    </cfRule>
    <cfRule type="expression" dxfId="2006" priority="742" stopIfTrue="1">
      <formula>WEEKDAY($K33,2)=7</formula>
    </cfRule>
  </conditionalFormatting>
  <conditionalFormatting sqref="V26:V29">
    <cfRule type="expression" dxfId="2005" priority="739" stopIfTrue="1">
      <formula>WEEKDAY($Q26,2)=7</formula>
    </cfRule>
    <cfRule type="expression" dxfId="2004" priority="740" stopIfTrue="1">
      <formula>WEEKDAY($Q26,2)=6</formula>
    </cfRule>
  </conditionalFormatting>
  <conditionalFormatting sqref="V26:V29">
    <cfRule type="cellIs" dxfId="2003" priority="734" operator="equal">
      <formula>"Pytlový sběr"</formula>
    </cfRule>
    <cfRule type="cellIs" dxfId="2002" priority="738" operator="equal">
      <formula>"Papír"</formula>
    </cfRule>
  </conditionalFormatting>
  <conditionalFormatting sqref="V26:V29">
    <cfRule type="cellIs" dxfId="2001" priority="733" operator="equal">
      <formula>"Plasty"</formula>
    </cfRule>
    <cfRule type="cellIs" dxfId="2000" priority="735" operator="equal">
      <formula>"Papír + tetrapak"</formula>
    </cfRule>
    <cfRule type="cellIs" dxfId="1999" priority="736" operator="equal">
      <formula>"Směsný"</formula>
    </cfRule>
    <cfRule type="cellIs" dxfId="1998" priority="737" operator="equal">
      <formula>"BIO + plasty"</formula>
    </cfRule>
  </conditionalFormatting>
  <conditionalFormatting sqref="V26">
    <cfRule type="expression" dxfId="1997" priority="731" stopIfTrue="1">
      <formula>WEEKDAY($T26,2)=7</formula>
    </cfRule>
    <cfRule type="expression" dxfId="1996" priority="732" stopIfTrue="1">
      <formula>WEEKDAY($T26,2)=6</formula>
    </cfRule>
  </conditionalFormatting>
  <conditionalFormatting sqref="V24:V25">
    <cfRule type="expression" dxfId="1995" priority="729" stopIfTrue="1">
      <formula>WEEKDAY($K24,2)=6</formula>
    </cfRule>
    <cfRule type="expression" dxfId="1994" priority="730" stopIfTrue="1">
      <formula>WEEKDAY($K24,2)=7</formula>
    </cfRule>
  </conditionalFormatting>
  <conditionalFormatting sqref="V24:V25">
    <cfRule type="expression" dxfId="1993" priority="727" stopIfTrue="1">
      <formula>WEEKDAY($N24,2)=7</formula>
    </cfRule>
    <cfRule type="expression" dxfId="1992" priority="728" stopIfTrue="1">
      <formula>WEEKDAY($N24,2)=6</formula>
    </cfRule>
  </conditionalFormatting>
  <conditionalFormatting sqref="V24:V25">
    <cfRule type="cellIs" dxfId="1991" priority="722" operator="equal">
      <formula>"Pytlový sběr"</formula>
    </cfRule>
    <cfRule type="cellIs" dxfId="1990" priority="726" operator="equal">
      <formula>"Papír"</formula>
    </cfRule>
  </conditionalFormatting>
  <conditionalFormatting sqref="V24:V25">
    <cfRule type="cellIs" dxfId="1989" priority="721" operator="equal">
      <formula>"Plasty"</formula>
    </cfRule>
    <cfRule type="cellIs" dxfId="1988" priority="723" operator="equal">
      <formula>"Papír + tetrapak"</formula>
    </cfRule>
    <cfRule type="cellIs" dxfId="1987" priority="724" operator="equal">
      <formula>"Směsný"</formula>
    </cfRule>
    <cfRule type="cellIs" dxfId="1986" priority="725" operator="equal">
      <formula>"BIO + plasty"</formula>
    </cfRule>
  </conditionalFormatting>
  <conditionalFormatting sqref="V25">
    <cfRule type="expression" dxfId="1985" priority="719" stopIfTrue="1">
      <formula>WEEKDAY($K25,2)=6</formula>
    </cfRule>
    <cfRule type="expression" dxfId="1984" priority="720" stopIfTrue="1">
      <formula>WEEKDAY($K25,2)=7</formula>
    </cfRule>
  </conditionalFormatting>
  <conditionalFormatting sqref="V24">
    <cfRule type="expression" dxfId="1983" priority="717" stopIfTrue="1">
      <formula>WEEKDAY($W24,2)=7</formula>
    </cfRule>
    <cfRule type="expression" dxfId="1982" priority="718" stopIfTrue="1">
      <formula>WEEKDAY($W24,2)=6</formula>
    </cfRule>
  </conditionalFormatting>
  <conditionalFormatting sqref="V24">
    <cfRule type="expression" dxfId="1981" priority="715" stopIfTrue="1">
      <formula>WEEKDAY($K24,2)=6</formula>
    </cfRule>
    <cfRule type="expression" dxfId="1980" priority="716" stopIfTrue="1">
      <formula>WEEKDAY($K24,2)=7</formula>
    </cfRule>
  </conditionalFormatting>
  <conditionalFormatting sqref="V24">
    <cfRule type="expression" dxfId="1979" priority="713" stopIfTrue="1">
      <formula>WEEKDAY($K24,2)=6</formula>
    </cfRule>
    <cfRule type="expression" dxfId="1978" priority="714" stopIfTrue="1">
      <formula>WEEKDAY($K24,2)=7</formula>
    </cfRule>
  </conditionalFormatting>
  <conditionalFormatting sqref="V24">
    <cfRule type="expression" dxfId="1977" priority="711" stopIfTrue="1">
      <formula>WEEKDAY($K24,2)=6</formula>
    </cfRule>
    <cfRule type="expression" dxfId="1976" priority="712" stopIfTrue="1">
      <formula>WEEKDAY($K24,2)=7</formula>
    </cfRule>
  </conditionalFormatting>
  <conditionalFormatting sqref="V24">
    <cfRule type="expression" dxfId="1975" priority="709" stopIfTrue="1">
      <formula>WEEKDAY($K24,2)=6</formula>
    </cfRule>
    <cfRule type="expression" dxfId="1974" priority="710" stopIfTrue="1">
      <formula>WEEKDAY($K24,2)=7</formula>
    </cfRule>
  </conditionalFormatting>
  <conditionalFormatting sqref="V24">
    <cfRule type="expression" dxfId="1973" priority="707" stopIfTrue="1">
      <formula>WEEKDAY($K24,2)=6</formula>
    </cfRule>
    <cfRule type="expression" dxfId="1972" priority="708" stopIfTrue="1">
      <formula>WEEKDAY($K24,2)=7</formula>
    </cfRule>
  </conditionalFormatting>
  <conditionalFormatting sqref="V24">
    <cfRule type="expression" dxfId="1971" priority="705" stopIfTrue="1">
      <formula>WEEKDAY($AI24,2)=7</formula>
    </cfRule>
    <cfRule type="expression" dxfId="1970" priority="706" stopIfTrue="1">
      <formula>WEEKDAY($AI24,2)=6</formula>
    </cfRule>
  </conditionalFormatting>
  <conditionalFormatting sqref="V24">
    <cfRule type="expression" dxfId="1969" priority="703" stopIfTrue="1">
      <formula>WEEKDAY($Q24,2)=7</formula>
    </cfRule>
    <cfRule type="expression" dxfId="1968" priority="704" stopIfTrue="1">
      <formula>WEEKDAY($Q24,2)=6</formula>
    </cfRule>
  </conditionalFormatting>
  <conditionalFormatting sqref="V24">
    <cfRule type="expression" dxfId="1967" priority="701" stopIfTrue="1">
      <formula>WEEKDAY($Q24,2)=7</formula>
    </cfRule>
    <cfRule type="expression" dxfId="1966" priority="702" stopIfTrue="1">
      <formula>WEEKDAY($Q24,2)=6</formula>
    </cfRule>
  </conditionalFormatting>
  <conditionalFormatting sqref="V24">
    <cfRule type="expression" dxfId="1965" priority="699" stopIfTrue="1">
      <formula>WEEKDAY($T24,2)=7</formula>
    </cfRule>
    <cfRule type="expression" dxfId="1964" priority="700" stopIfTrue="1">
      <formula>WEEKDAY($T24,2)=6</formula>
    </cfRule>
  </conditionalFormatting>
  <conditionalFormatting sqref="V20:V23">
    <cfRule type="expression" dxfId="1963" priority="697" stopIfTrue="1">
      <formula>WEEKDAY($K20,2)=6</formula>
    </cfRule>
    <cfRule type="expression" dxfId="1962" priority="698" stopIfTrue="1">
      <formula>WEEKDAY($K20,2)=7</formula>
    </cfRule>
  </conditionalFormatting>
  <conditionalFormatting sqref="V20:V23">
    <cfRule type="expression" dxfId="1961" priority="695" stopIfTrue="1">
      <formula>WEEKDAY($N20,2)=7</formula>
    </cfRule>
    <cfRule type="expression" dxfId="1960" priority="696" stopIfTrue="1">
      <formula>WEEKDAY($N20,2)=6</formula>
    </cfRule>
  </conditionalFormatting>
  <conditionalFormatting sqref="V20:V23">
    <cfRule type="cellIs" dxfId="1959" priority="690" operator="equal">
      <formula>"Pytlový sběr"</formula>
    </cfRule>
    <cfRule type="cellIs" dxfId="1958" priority="694" operator="equal">
      <formula>"Papír"</formula>
    </cfRule>
  </conditionalFormatting>
  <conditionalFormatting sqref="V20:V23">
    <cfRule type="cellIs" dxfId="1957" priority="689" operator="equal">
      <formula>"Plasty"</formula>
    </cfRule>
    <cfRule type="cellIs" dxfId="1956" priority="691" operator="equal">
      <formula>"Papír + tetrapak"</formula>
    </cfRule>
    <cfRule type="cellIs" dxfId="1955" priority="692" operator="equal">
      <formula>"Směsný"</formula>
    </cfRule>
    <cfRule type="cellIs" dxfId="1954" priority="693" operator="equal">
      <formula>"BIO + plasty"</formula>
    </cfRule>
  </conditionalFormatting>
  <conditionalFormatting sqref="V23">
    <cfRule type="expression" dxfId="1953" priority="687" stopIfTrue="1">
      <formula>WEEKDAY($N23,2)=7</formula>
    </cfRule>
    <cfRule type="expression" dxfId="1952" priority="688" stopIfTrue="1">
      <formula>WEEKDAY($N23,2)=6</formula>
    </cfRule>
  </conditionalFormatting>
  <conditionalFormatting sqref="V23">
    <cfRule type="expression" dxfId="1951" priority="685" stopIfTrue="1">
      <formula>WEEKDAY($N23,2)=7</formula>
    </cfRule>
    <cfRule type="expression" dxfId="1950" priority="686" stopIfTrue="1">
      <formula>WEEKDAY($N23,2)=6</formula>
    </cfRule>
  </conditionalFormatting>
  <conditionalFormatting sqref="V15:V16 V18:V19">
    <cfRule type="expression" dxfId="1949" priority="683" stopIfTrue="1">
      <formula>WEEKDAY($K15,2)=6</formula>
    </cfRule>
    <cfRule type="expression" dxfId="1948" priority="684" stopIfTrue="1">
      <formula>WEEKDAY($K15,2)=7</formula>
    </cfRule>
  </conditionalFormatting>
  <conditionalFormatting sqref="V15:V16 V18:V19">
    <cfRule type="cellIs" dxfId="1947" priority="678" operator="equal">
      <formula>"Pytlový sběr"</formula>
    </cfRule>
    <cfRule type="cellIs" dxfId="1946" priority="682" operator="equal">
      <formula>"Papír"</formula>
    </cfRule>
  </conditionalFormatting>
  <conditionalFormatting sqref="V15:V16 V18:V19">
    <cfRule type="cellIs" dxfId="1945" priority="677" operator="equal">
      <formula>"Plasty"</formula>
    </cfRule>
    <cfRule type="cellIs" dxfId="1944" priority="679" operator="equal">
      <formula>"Papír + tetrapak"</formula>
    </cfRule>
    <cfRule type="cellIs" dxfId="1943" priority="680" operator="equal">
      <formula>"Směsný"</formula>
    </cfRule>
    <cfRule type="cellIs" dxfId="1942" priority="681" operator="equal">
      <formula>"BIO + plasty"</formula>
    </cfRule>
  </conditionalFormatting>
  <conditionalFormatting sqref="V16">
    <cfRule type="expression" dxfId="1941" priority="675" stopIfTrue="1">
      <formula>WEEKDAY($W16,2)=7</formula>
    </cfRule>
    <cfRule type="expression" dxfId="1940" priority="676" stopIfTrue="1">
      <formula>WEEKDAY($W16,2)=6</formula>
    </cfRule>
  </conditionalFormatting>
  <conditionalFormatting sqref="V16">
    <cfRule type="cellIs" dxfId="1939" priority="670" operator="equal">
      <formula>"Pytlový sběr"</formula>
    </cfRule>
    <cfRule type="cellIs" dxfId="1938" priority="674" operator="equal">
      <formula>"Papír"</formula>
    </cfRule>
  </conditionalFormatting>
  <conditionalFormatting sqref="V16">
    <cfRule type="cellIs" dxfId="1937" priority="669" operator="equal">
      <formula>"Plasty"</formula>
    </cfRule>
    <cfRule type="cellIs" dxfId="1936" priority="671" operator="equal">
      <formula>"Papír + tetrapak"</formula>
    </cfRule>
    <cfRule type="cellIs" dxfId="1935" priority="672" operator="equal">
      <formula>"Směsný"</formula>
    </cfRule>
    <cfRule type="cellIs" dxfId="1934" priority="673" operator="equal">
      <formula>"BIO + plasty"</formula>
    </cfRule>
  </conditionalFormatting>
  <conditionalFormatting sqref="V16">
    <cfRule type="expression" dxfId="1933" priority="667" stopIfTrue="1">
      <formula>WEEKDAY($Q16,2)=7</formula>
    </cfRule>
    <cfRule type="expression" dxfId="1932" priority="668" stopIfTrue="1">
      <formula>WEEKDAY($Q16,2)=6</formula>
    </cfRule>
  </conditionalFormatting>
  <conditionalFormatting sqref="V16">
    <cfRule type="expression" dxfId="1931" priority="665" stopIfTrue="1">
      <formula>WEEKDAY($K16,2)=6</formula>
    </cfRule>
    <cfRule type="expression" dxfId="1930" priority="666" stopIfTrue="1">
      <formula>WEEKDAY($K16,2)=7</formula>
    </cfRule>
  </conditionalFormatting>
  <conditionalFormatting sqref="V10:V14">
    <cfRule type="expression" dxfId="1929" priority="661" stopIfTrue="1">
      <formula>WEEKDAY($K10,2)=6</formula>
    </cfRule>
    <cfRule type="expression" dxfId="1928" priority="662" stopIfTrue="1">
      <formula>WEEKDAY($K10,2)=7</formula>
    </cfRule>
  </conditionalFormatting>
  <conditionalFormatting sqref="V9:V14">
    <cfRule type="cellIs" dxfId="1927" priority="656" operator="equal">
      <formula>"Pytlový sběr"</formula>
    </cfRule>
    <cfRule type="cellIs" dxfId="1926" priority="660" operator="equal">
      <formula>"Papír"</formula>
    </cfRule>
  </conditionalFormatting>
  <conditionalFormatting sqref="V9:V14">
    <cfRule type="cellIs" dxfId="1925" priority="655" operator="equal">
      <formula>"Plasty"</formula>
    </cfRule>
    <cfRule type="cellIs" dxfId="1924" priority="657" operator="equal">
      <formula>"Papír + tetrapak"</formula>
    </cfRule>
    <cfRule type="cellIs" dxfId="1923" priority="658" operator="equal">
      <formula>"Směsný"</formula>
    </cfRule>
    <cfRule type="cellIs" dxfId="1922" priority="659" operator="equal">
      <formula>"BIO + plasty"</formula>
    </cfRule>
  </conditionalFormatting>
  <conditionalFormatting sqref="V10">
    <cfRule type="expression" dxfId="1921" priority="653" stopIfTrue="1">
      <formula>WEEKDAY($T10,2)=7</formula>
    </cfRule>
    <cfRule type="expression" dxfId="1920" priority="654" stopIfTrue="1">
      <formula>WEEKDAY($T10,2)=6</formula>
    </cfRule>
  </conditionalFormatting>
  <conditionalFormatting sqref="V13">
    <cfRule type="expression" dxfId="1919" priority="651" stopIfTrue="1">
      <formula>WEEKDAY($N13,2)=7</formula>
    </cfRule>
    <cfRule type="expression" dxfId="1918" priority="652" stopIfTrue="1">
      <formula>WEEKDAY($N13,2)=6</formula>
    </cfRule>
  </conditionalFormatting>
  <conditionalFormatting sqref="V13">
    <cfRule type="expression" dxfId="1917" priority="649" stopIfTrue="1">
      <formula>WEEKDAY($N13,2)=7</formula>
    </cfRule>
    <cfRule type="expression" dxfId="1916" priority="650" stopIfTrue="1">
      <formula>WEEKDAY($N13,2)=6</formula>
    </cfRule>
  </conditionalFormatting>
  <conditionalFormatting sqref="V9">
    <cfRule type="expression" dxfId="1915" priority="663" stopIfTrue="1">
      <formula>WEEKDAY($K16,2)=6</formula>
    </cfRule>
    <cfRule type="expression" dxfId="1914" priority="664" stopIfTrue="1">
      <formula>WEEKDAY($K16,2)=7</formula>
    </cfRule>
  </conditionalFormatting>
  <conditionalFormatting sqref="V17">
    <cfRule type="expression" dxfId="1913" priority="647" stopIfTrue="1">
      <formula>WEEKDAY($W17,2)=7</formula>
    </cfRule>
    <cfRule type="expression" dxfId="1912" priority="648" stopIfTrue="1">
      <formula>WEEKDAY($W17,2)=6</formula>
    </cfRule>
  </conditionalFormatting>
  <conditionalFormatting sqref="V17">
    <cfRule type="cellIs" dxfId="1911" priority="642" operator="equal">
      <formula>"Pytlový sběr"</formula>
    </cfRule>
    <cfRule type="cellIs" dxfId="1910" priority="646" operator="equal">
      <formula>"Papír"</formula>
    </cfRule>
  </conditionalFormatting>
  <conditionalFormatting sqref="V17">
    <cfRule type="cellIs" dxfId="1909" priority="641" operator="equal">
      <formula>"Plasty"</formula>
    </cfRule>
    <cfRule type="cellIs" dxfId="1908" priority="643" operator="equal">
      <formula>"Papír + tetrapak"</formula>
    </cfRule>
    <cfRule type="cellIs" dxfId="1907" priority="644" operator="equal">
      <formula>"Směsný"</formula>
    </cfRule>
    <cfRule type="cellIs" dxfId="1906" priority="645" operator="equal">
      <formula>"BIO + plasty"</formula>
    </cfRule>
  </conditionalFormatting>
  <conditionalFormatting sqref="V17">
    <cfRule type="expression" dxfId="1905" priority="639" stopIfTrue="1">
      <formula>WEEKDAY($T17,2)=7</formula>
    </cfRule>
    <cfRule type="expression" dxfId="1904" priority="640" stopIfTrue="1">
      <formula>WEEKDAY($T17,2)=6</formula>
    </cfRule>
  </conditionalFormatting>
  <conditionalFormatting sqref="V17">
    <cfRule type="cellIs" dxfId="1903" priority="634" operator="equal">
      <formula>"Pytlový sběr"</formula>
    </cfRule>
    <cfRule type="cellIs" dxfId="1902" priority="638" operator="equal">
      <formula>"Papír"</formula>
    </cfRule>
  </conditionalFormatting>
  <conditionalFormatting sqref="V17">
    <cfRule type="cellIs" dxfId="1901" priority="633" operator="equal">
      <formula>"Plasty"</formula>
    </cfRule>
    <cfRule type="cellIs" dxfId="1900" priority="635" operator="equal">
      <formula>"Papír + tetrapak"</formula>
    </cfRule>
    <cfRule type="cellIs" dxfId="1899" priority="636" operator="equal">
      <formula>"Směsný"</formula>
    </cfRule>
    <cfRule type="cellIs" dxfId="1898" priority="637" operator="equal">
      <formula>"BIO + plasty"</formula>
    </cfRule>
  </conditionalFormatting>
  <conditionalFormatting sqref="V31">
    <cfRule type="expression" dxfId="1897" priority="631" stopIfTrue="1">
      <formula>WEEKDAY($K31,2)=6</formula>
    </cfRule>
    <cfRule type="expression" dxfId="1896" priority="632" stopIfTrue="1">
      <formula>WEEKDAY($K31,2)=7</formula>
    </cfRule>
  </conditionalFormatting>
  <conditionalFormatting sqref="V31">
    <cfRule type="expression" dxfId="1895" priority="629" stopIfTrue="1">
      <formula>WEEKDAY($N31,2)=7</formula>
    </cfRule>
    <cfRule type="expression" dxfId="1894" priority="630" stopIfTrue="1">
      <formula>WEEKDAY($N31,2)=6</formula>
    </cfRule>
  </conditionalFormatting>
  <conditionalFormatting sqref="V31">
    <cfRule type="cellIs" dxfId="1893" priority="624" operator="equal">
      <formula>"Pytlový sběr"</formula>
    </cfRule>
    <cfRule type="cellIs" dxfId="1892" priority="628" operator="equal">
      <formula>"Papír"</formula>
    </cfRule>
  </conditionalFormatting>
  <conditionalFormatting sqref="V31">
    <cfRule type="cellIs" dxfId="1891" priority="623" operator="equal">
      <formula>"Plasty"</formula>
    </cfRule>
    <cfRule type="cellIs" dxfId="1890" priority="625" operator="equal">
      <formula>"Papír + tetrapak"</formula>
    </cfRule>
    <cfRule type="cellIs" dxfId="1889" priority="626" operator="equal">
      <formula>"Směsný"</formula>
    </cfRule>
    <cfRule type="cellIs" dxfId="1888" priority="627" operator="equal">
      <formula>"BIO + plasty"</formula>
    </cfRule>
  </conditionalFormatting>
  <conditionalFormatting sqref="V31">
    <cfRule type="expression" dxfId="1887" priority="621" stopIfTrue="1">
      <formula>WEEKDAY($W31,2)=7</formula>
    </cfRule>
    <cfRule type="expression" dxfId="1886" priority="622" stopIfTrue="1">
      <formula>WEEKDAY($W31,2)=6</formula>
    </cfRule>
  </conditionalFormatting>
  <conditionalFormatting sqref="V31">
    <cfRule type="expression" dxfId="1885" priority="619" stopIfTrue="1">
      <formula>WEEKDAY($K31,2)=6</formula>
    </cfRule>
    <cfRule type="expression" dxfId="1884" priority="620" stopIfTrue="1">
      <formula>WEEKDAY($K31,2)=7</formula>
    </cfRule>
  </conditionalFormatting>
  <conditionalFormatting sqref="Y23:Y26">
    <cfRule type="expression" dxfId="1883" priority="617" stopIfTrue="1">
      <formula>WEEKDAY($Q23,2)=7</formula>
    </cfRule>
    <cfRule type="expression" dxfId="1882" priority="618" stopIfTrue="1">
      <formula>WEEKDAY($Q23,2)=6</formula>
    </cfRule>
  </conditionalFormatting>
  <conditionalFormatting sqref="Y23:Y26">
    <cfRule type="cellIs" dxfId="1881" priority="612" operator="equal">
      <formula>"Pytlový sběr"</formula>
    </cfRule>
    <cfRule type="cellIs" dxfId="1880" priority="616" operator="equal">
      <formula>"Papír"</formula>
    </cfRule>
  </conditionalFormatting>
  <conditionalFormatting sqref="Y23:Y26">
    <cfRule type="cellIs" dxfId="1879" priority="611" operator="equal">
      <formula>"Plasty"</formula>
    </cfRule>
    <cfRule type="cellIs" dxfId="1878" priority="613" operator="equal">
      <formula>"Papír + tetrapak"</formula>
    </cfRule>
    <cfRule type="cellIs" dxfId="1877" priority="614" operator="equal">
      <formula>"Směsný"</formula>
    </cfRule>
    <cfRule type="cellIs" dxfId="1876" priority="615" operator="equal">
      <formula>"BIO + plasty"</formula>
    </cfRule>
  </conditionalFormatting>
  <conditionalFormatting sqref="Y23">
    <cfRule type="expression" dxfId="1875" priority="609" stopIfTrue="1">
      <formula>WEEKDAY($T23,2)=7</formula>
    </cfRule>
    <cfRule type="expression" dxfId="1874" priority="610" stopIfTrue="1">
      <formula>WEEKDAY($T23,2)=6</formula>
    </cfRule>
  </conditionalFormatting>
  <conditionalFormatting sqref="Y21:Y22">
    <cfRule type="expression" dxfId="1873" priority="607" stopIfTrue="1">
      <formula>WEEKDAY($K21,2)=6</formula>
    </cfRule>
    <cfRule type="expression" dxfId="1872" priority="608" stopIfTrue="1">
      <formula>WEEKDAY($K21,2)=7</formula>
    </cfRule>
  </conditionalFormatting>
  <conditionalFormatting sqref="Y21:Y22">
    <cfRule type="expression" dxfId="1871" priority="605" stopIfTrue="1">
      <formula>WEEKDAY($N21,2)=7</formula>
    </cfRule>
    <cfRule type="expression" dxfId="1870" priority="606" stopIfTrue="1">
      <formula>WEEKDAY($N21,2)=6</formula>
    </cfRule>
  </conditionalFormatting>
  <conditionalFormatting sqref="Y21:Y22">
    <cfRule type="cellIs" dxfId="1869" priority="600" operator="equal">
      <formula>"Pytlový sběr"</formula>
    </cfRule>
    <cfRule type="cellIs" dxfId="1868" priority="604" operator="equal">
      <formula>"Papír"</formula>
    </cfRule>
  </conditionalFormatting>
  <conditionalFormatting sqref="Y21:Y22">
    <cfRule type="cellIs" dxfId="1867" priority="599" operator="equal">
      <formula>"Plasty"</formula>
    </cfRule>
    <cfRule type="cellIs" dxfId="1866" priority="601" operator="equal">
      <formula>"Papír + tetrapak"</formula>
    </cfRule>
    <cfRule type="cellIs" dxfId="1865" priority="602" operator="equal">
      <formula>"Směsný"</formula>
    </cfRule>
    <cfRule type="cellIs" dxfId="1864" priority="603" operator="equal">
      <formula>"BIO + plasty"</formula>
    </cfRule>
  </conditionalFormatting>
  <conditionalFormatting sqref="Y22">
    <cfRule type="expression" dxfId="1863" priority="597" stopIfTrue="1">
      <formula>WEEKDAY($K22,2)=6</formula>
    </cfRule>
    <cfRule type="expression" dxfId="1862" priority="598" stopIfTrue="1">
      <formula>WEEKDAY($K22,2)=7</formula>
    </cfRule>
  </conditionalFormatting>
  <conditionalFormatting sqref="Y21">
    <cfRule type="expression" dxfId="1861" priority="595" stopIfTrue="1">
      <formula>WEEKDAY($W21,2)=7</formula>
    </cfRule>
    <cfRule type="expression" dxfId="1860" priority="596" stopIfTrue="1">
      <formula>WEEKDAY($W21,2)=6</formula>
    </cfRule>
  </conditionalFormatting>
  <conditionalFormatting sqref="Y21">
    <cfRule type="expression" dxfId="1859" priority="593" stopIfTrue="1">
      <formula>WEEKDAY($K21,2)=6</formula>
    </cfRule>
    <cfRule type="expression" dxfId="1858" priority="594" stopIfTrue="1">
      <formula>WEEKDAY($K21,2)=7</formula>
    </cfRule>
  </conditionalFormatting>
  <conditionalFormatting sqref="Y21">
    <cfRule type="expression" dxfId="1857" priority="591" stopIfTrue="1">
      <formula>WEEKDAY($K21,2)=6</formula>
    </cfRule>
    <cfRule type="expression" dxfId="1856" priority="592" stopIfTrue="1">
      <formula>WEEKDAY($K21,2)=7</formula>
    </cfRule>
  </conditionalFormatting>
  <conditionalFormatting sqref="Y21">
    <cfRule type="expression" dxfId="1855" priority="589" stopIfTrue="1">
      <formula>WEEKDAY($K21,2)=6</formula>
    </cfRule>
    <cfRule type="expression" dxfId="1854" priority="590" stopIfTrue="1">
      <formula>WEEKDAY($K21,2)=7</formula>
    </cfRule>
  </conditionalFormatting>
  <conditionalFormatting sqref="Y21">
    <cfRule type="expression" dxfId="1853" priority="587" stopIfTrue="1">
      <formula>WEEKDAY($K21,2)=6</formula>
    </cfRule>
    <cfRule type="expression" dxfId="1852" priority="588" stopIfTrue="1">
      <formula>WEEKDAY($K21,2)=7</formula>
    </cfRule>
  </conditionalFormatting>
  <conditionalFormatting sqref="Y21">
    <cfRule type="expression" dxfId="1851" priority="585" stopIfTrue="1">
      <formula>WEEKDAY($K21,2)=6</formula>
    </cfRule>
    <cfRule type="expression" dxfId="1850" priority="586" stopIfTrue="1">
      <formula>WEEKDAY($K21,2)=7</formula>
    </cfRule>
  </conditionalFormatting>
  <conditionalFormatting sqref="Y21">
    <cfRule type="expression" dxfId="1849" priority="583" stopIfTrue="1">
      <formula>WEEKDAY($AI21,2)=7</formula>
    </cfRule>
    <cfRule type="expression" dxfId="1848" priority="584" stopIfTrue="1">
      <formula>WEEKDAY($AI21,2)=6</formula>
    </cfRule>
  </conditionalFormatting>
  <conditionalFormatting sqref="Y21">
    <cfRule type="expression" dxfId="1847" priority="581" stopIfTrue="1">
      <formula>WEEKDAY($Q21,2)=7</formula>
    </cfRule>
    <cfRule type="expression" dxfId="1846" priority="582" stopIfTrue="1">
      <formula>WEEKDAY($Q21,2)=6</formula>
    </cfRule>
  </conditionalFormatting>
  <conditionalFormatting sqref="Y21">
    <cfRule type="expression" dxfId="1845" priority="579" stopIfTrue="1">
      <formula>WEEKDAY($Q21,2)=7</formula>
    </cfRule>
    <cfRule type="expression" dxfId="1844" priority="580" stopIfTrue="1">
      <formula>WEEKDAY($Q21,2)=6</formula>
    </cfRule>
  </conditionalFormatting>
  <conditionalFormatting sqref="Y21">
    <cfRule type="expression" dxfId="1843" priority="577" stopIfTrue="1">
      <formula>WEEKDAY($T21,2)=7</formula>
    </cfRule>
    <cfRule type="expression" dxfId="1842" priority="578" stopIfTrue="1">
      <formula>WEEKDAY($T21,2)=6</formula>
    </cfRule>
  </conditionalFormatting>
  <conditionalFormatting sqref="Y17:Y20">
    <cfRule type="expression" dxfId="1841" priority="575" stopIfTrue="1">
      <formula>WEEKDAY($K17,2)=6</formula>
    </cfRule>
    <cfRule type="expression" dxfId="1840" priority="576" stopIfTrue="1">
      <formula>WEEKDAY($K17,2)=7</formula>
    </cfRule>
  </conditionalFormatting>
  <conditionalFormatting sqref="Y17:Y20">
    <cfRule type="expression" dxfId="1839" priority="573" stopIfTrue="1">
      <formula>WEEKDAY($N17,2)=7</formula>
    </cfRule>
    <cfRule type="expression" dxfId="1838" priority="574" stopIfTrue="1">
      <formula>WEEKDAY($N17,2)=6</formula>
    </cfRule>
  </conditionalFormatting>
  <conditionalFormatting sqref="Y17:Y20">
    <cfRule type="cellIs" dxfId="1837" priority="568" operator="equal">
      <formula>"Pytlový sběr"</formula>
    </cfRule>
    <cfRule type="cellIs" dxfId="1836" priority="572" operator="equal">
      <formula>"Papír"</formula>
    </cfRule>
  </conditionalFormatting>
  <conditionalFormatting sqref="Y17:Y20">
    <cfRule type="cellIs" dxfId="1835" priority="567" operator="equal">
      <formula>"Plasty"</formula>
    </cfRule>
    <cfRule type="cellIs" dxfId="1834" priority="569" operator="equal">
      <formula>"Papír + tetrapak"</formula>
    </cfRule>
    <cfRule type="cellIs" dxfId="1833" priority="570" operator="equal">
      <formula>"Směsný"</formula>
    </cfRule>
    <cfRule type="cellIs" dxfId="1832" priority="571" operator="equal">
      <formula>"BIO + plasty"</formula>
    </cfRule>
  </conditionalFormatting>
  <conditionalFormatting sqref="Y20">
    <cfRule type="expression" dxfId="1831" priority="565" stopIfTrue="1">
      <formula>WEEKDAY($N20,2)=7</formula>
    </cfRule>
    <cfRule type="expression" dxfId="1830" priority="566" stopIfTrue="1">
      <formula>WEEKDAY($N20,2)=6</formula>
    </cfRule>
  </conditionalFormatting>
  <conditionalFormatting sqref="Y20">
    <cfRule type="expression" dxfId="1829" priority="563" stopIfTrue="1">
      <formula>WEEKDAY($N20,2)=7</formula>
    </cfRule>
    <cfRule type="expression" dxfId="1828" priority="564" stopIfTrue="1">
      <formula>WEEKDAY($N20,2)=6</formula>
    </cfRule>
  </conditionalFormatting>
  <conditionalFormatting sqref="Y12:Y13 Y15:Y16">
    <cfRule type="expression" dxfId="1827" priority="561" stopIfTrue="1">
      <formula>WEEKDAY($K12,2)=6</formula>
    </cfRule>
    <cfRule type="expression" dxfId="1826" priority="562" stopIfTrue="1">
      <formula>WEEKDAY($K12,2)=7</formula>
    </cfRule>
  </conditionalFormatting>
  <conditionalFormatting sqref="Y12:Y13 Y15:Y16">
    <cfRule type="cellIs" dxfId="1825" priority="556" operator="equal">
      <formula>"Pytlový sběr"</formula>
    </cfRule>
    <cfRule type="cellIs" dxfId="1824" priority="560" operator="equal">
      <formula>"Papír"</formula>
    </cfRule>
  </conditionalFormatting>
  <conditionalFormatting sqref="Y12:Y13 Y15:Y16">
    <cfRule type="cellIs" dxfId="1823" priority="555" operator="equal">
      <formula>"Plasty"</formula>
    </cfRule>
    <cfRule type="cellIs" dxfId="1822" priority="557" operator="equal">
      <formula>"Papír + tetrapak"</formula>
    </cfRule>
    <cfRule type="cellIs" dxfId="1821" priority="558" operator="equal">
      <formula>"Směsný"</formula>
    </cfRule>
    <cfRule type="cellIs" dxfId="1820" priority="559" operator="equal">
      <formula>"BIO + plasty"</formula>
    </cfRule>
  </conditionalFormatting>
  <conditionalFormatting sqref="Y13">
    <cfRule type="expression" dxfId="1819" priority="553" stopIfTrue="1">
      <formula>WEEKDAY($W13,2)=7</formula>
    </cfRule>
    <cfRule type="expression" dxfId="1818" priority="554" stopIfTrue="1">
      <formula>WEEKDAY($W13,2)=6</formula>
    </cfRule>
  </conditionalFormatting>
  <conditionalFormatting sqref="Y13">
    <cfRule type="cellIs" dxfId="1817" priority="548" operator="equal">
      <formula>"Pytlový sběr"</formula>
    </cfRule>
    <cfRule type="cellIs" dxfId="1816" priority="552" operator="equal">
      <formula>"Papír"</formula>
    </cfRule>
  </conditionalFormatting>
  <conditionalFormatting sqref="Y13">
    <cfRule type="cellIs" dxfId="1815" priority="547" operator="equal">
      <formula>"Plasty"</formula>
    </cfRule>
    <cfRule type="cellIs" dxfId="1814" priority="549" operator="equal">
      <formula>"Papír + tetrapak"</formula>
    </cfRule>
    <cfRule type="cellIs" dxfId="1813" priority="550" operator="equal">
      <formula>"Směsný"</formula>
    </cfRule>
    <cfRule type="cellIs" dxfId="1812" priority="551" operator="equal">
      <formula>"BIO + plasty"</formula>
    </cfRule>
  </conditionalFormatting>
  <conditionalFormatting sqref="Y13">
    <cfRule type="expression" dxfId="1811" priority="545" stopIfTrue="1">
      <formula>WEEKDAY($Q13,2)=7</formula>
    </cfRule>
    <cfRule type="expression" dxfId="1810" priority="546" stopIfTrue="1">
      <formula>WEEKDAY($Q13,2)=6</formula>
    </cfRule>
  </conditionalFormatting>
  <conditionalFormatting sqref="Y13">
    <cfRule type="expression" dxfId="1809" priority="543" stopIfTrue="1">
      <formula>WEEKDAY($K13,2)=6</formula>
    </cfRule>
    <cfRule type="expression" dxfId="1808" priority="544" stopIfTrue="1">
      <formula>WEEKDAY($K13,2)=7</formula>
    </cfRule>
  </conditionalFormatting>
  <conditionalFormatting sqref="Y7:Y11">
    <cfRule type="expression" dxfId="1807" priority="539" stopIfTrue="1">
      <formula>WEEKDAY($K7,2)=6</formula>
    </cfRule>
    <cfRule type="expression" dxfId="1806" priority="540" stopIfTrue="1">
      <formula>WEEKDAY($K7,2)=7</formula>
    </cfRule>
  </conditionalFormatting>
  <conditionalFormatting sqref="Y6:Y11">
    <cfRule type="cellIs" dxfId="1805" priority="534" operator="equal">
      <formula>"Pytlový sběr"</formula>
    </cfRule>
    <cfRule type="cellIs" dxfId="1804" priority="538" operator="equal">
      <formula>"Papír"</formula>
    </cfRule>
  </conditionalFormatting>
  <conditionalFormatting sqref="Y6:Y11">
    <cfRule type="cellIs" dxfId="1803" priority="533" operator="equal">
      <formula>"Plasty"</formula>
    </cfRule>
    <cfRule type="cellIs" dxfId="1802" priority="535" operator="equal">
      <formula>"Papír + tetrapak"</formula>
    </cfRule>
    <cfRule type="cellIs" dxfId="1801" priority="536" operator="equal">
      <formula>"Směsný"</formula>
    </cfRule>
    <cfRule type="cellIs" dxfId="1800" priority="537" operator="equal">
      <formula>"BIO + plasty"</formula>
    </cfRule>
  </conditionalFormatting>
  <conditionalFormatting sqref="Y7">
    <cfRule type="expression" dxfId="1799" priority="531" stopIfTrue="1">
      <formula>WEEKDAY($T7,2)=7</formula>
    </cfRule>
    <cfRule type="expression" dxfId="1798" priority="532" stopIfTrue="1">
      <formula>WEEKDAY($T7,2)=6</formula>
    </cfRule>
  </conditionalFormatting>
  <conditionalFormatting sqref="Y10">
    <cfRule type="expression" dxfId="1797" priority="529" stopIfTrue="1">
      <formula>WEEKDAY($N10,2)=7</formula>
    </cfRule>
    <cfRule type="expression" dxfId="1796" priority="530" stopIfTrue="1">
      <formula>WEEKDAY($N10,2)=6</formula>
    </cfRule>
  </conditionalFormatting>
  <conditionalFormatting sqref="Y10">
    <cfRule type="expression" dxfId="1795" priority="527" stopIfTrue="1">
      <formula>WEEKDAY($N10,2)=7</formula>
    </cfRule>
    <cfRule type="expression" dxfId="1794" priority="528" stopIfTrue="1">
      <formula>WEEKDAY($N10,2)=6</formula>
    </cfRule>
  </conditionalFormatting>
  <conditionalFormatting sqref="Y6">
    <cfRule type="expression" dxfId="1793" priority="541" stopIfTrue="1">
      <formula>WEEKDAY($K13,2)=6</formula>
    </cfRule>
    <cfRule type="expression" dxfId="1792" priority="542" stopIfTrue="1">
      <formula>WEEKDAY($K13,2)=7</formula>
    </cfRule>
  </conditionalFormatting>
  <conditionalFormatting sqref="Y14">
    <cfRule type="expression" dxfId="1791" priority="525" stopIfTrue="1">
      <formula>WEEKDAY($W14,2)=7</formula>
    </cfRule>
    <cfRule type="expression" dxfId="1790" priority="526" stopIfTrue="1">
      <formula>WEEKDAY($W14,2)=6</formula>
    </cfRule>
  </conditionalFormatting>
  <conditionalFormatting sqref="Y14">
    <cfRule type="cellIs" dxfId="1789" priority="520" operator="equal">
      <formula>"Pytlový sběr"</formula>
    </cfRule>
    <cfRule type="cellIs" dxfId="1788" priority="524" operator="equal">
      <formula>"Papír"</formula>
    </cfRule>
  </conditionalFormatting>
  <conditionalFormatting sqref="Y14">
    <cfRule type="cellIs" dxfId="1787" priority="519" operator="equal">
      <formula>"Plasty"</formula>
    </cfRule>
    <cfRule type="cellIs" dxfId="1786" priority="521" operator="equal">
      <formula>"Papír + tetrapak"</formula>
    </cfRule>
    <cfRule type="cellIs" dxfId="1785" priority="522" operator="equal">
      <formula>"Směsný"</formula>
    </cfRule>
    <cfRule type="cellIs" dxfId="1784" priority="523" operator="equal">
      <formula>"BIO + plasty"</formula>
    </cfRule>
  </conditionalFormatting>
  <conditionalFormatting sqref="Y14">
    <cfRule type="expression" dxfId="1783" priority="517" stopIfTrue="1">
      <formula>WEEKDAY($T14,2)=7</formula>
    </cfRule>
    <cfRule type="expression" dxfId="1782" priority="518" stopIfTrue="1">
      <formula>WEEKDAY($T14,2)=6</formula>
    </cfRule>
  </conditionalFormatting>
  <conditionalFormatting sqref="Y14">
    <cfRule type="cellIs" dxfId="1781" priority="512" operator="equal">
      <formula>"Pytlový sběr"</formula>
    </cfRule>
    <cfRule type="cellIs" dxfId="1780" priority="516" operator="equal">
      <formula>"Papír"</formula>
    </cfRule>
  </conditionalFormatting>
  <conditionalFormatting sqref="Y14">
    <cfRule type="cellIs" dxfId="1779" priority="511" operator="equal">
      <formula>"Plasty"</formula>
    </cfRule>
    <cfRule type="cellIs" dxfId="1778" priority="513" operator="equal">
      <formula>"Papír + tetrapak"</formula>
    </cfRule>
    <cfRule type="cellIs" dxfId="1777" priority="514" operator="equal">
      <formula>"Směsný"</formula>
    </cfRule>
    <cfRule type="cellIs" dxfId="1776" priority="515" operator="equal">
      <formula>"BIO + plasty"</formula>
    </cfRule>
  </conditionalFormatting>
  <conditionalFormatting sqref="Y28">
    <cfRule type="expression" dxfId="1775" priority="509" stopIfTrue="1">
      <formula>WEEKDAY($K28,2)=6</formula>
    </cfRule>
    <cfRule type="expression" dxfId="1774" priority="510" stopIfTrue="1">
      <formula>WEEKDAY($K28,2)=7</formula>
    </cfRule>
  </conditionalFormatting>
  <conditionalFormatting sqref="Y28">
    <cfRule type="expression" dxfId="1773" priority="507" stopIfTrue="1">
      <formula>WEEKDAY($N28,2)=7</formula>
    </cfRule>
    <cfRule type="expression" dxfId="1772" priority="508" stopIfTrue="1">
      <formula>WEEKDAY($N28,2)=6</formula>
    </cfRule>
  </conditionalFormatting>
  <conditionalFormatting sqref="Y28">
    <cfRule type="cellIs" dxfId="1771" priority="502" operator="equal">
      <formula>"Pytlový sběr"</formula>
    </cfRule>
    <cfRule type="cellIs" dxfId="1770" priority="506" operator="equal">
      <formula>"Papír"</formula>
    </cfRule>
  </conditionalFormatting>
  <conditionalFormatting sqref="Y28">
    <cfRule type="cellIs" dxfId="1769" priority="501" operator="equal">
      <formula>"Plasty"</formula>
    </cfRule>
    <cfRule type="cellIs" dxfId="1768" priority="503" operator="equal">
      <formula>"Papír + tetrapak"</formula>
    </cfRule>
    <cfRule type="cellIs" dxfId="1767" priority="504" operator="equal">
      <formula>"Směsný"</formula>
    </cfRule>
    <cfRule type="cellIs" dxfId="1766" priority="505" operator="equal">
      <formula>"BIO + plasty"</formula>
    </cfRule>
  </conditionalFormatting>
  <conditionalFormatting sqref="Y28">
    <cfRule type="expression" dxfId="1765" priority="499" stopIfTrue="1">
      <formula>WEEKDAY($W28,2)=7</formula>
    </cfRule>
    <cfRule type="expression" dxfId="1764" priority="500" stopIfTrue="1">
      <formula>WEEKDAY($W28,2)=6</formula>
    </cfRule>
  </conditionalFormatting>
  <conditionalFormatting sqref="Y28">
    <cfRule type="expression" dxfId="1763" priority="497" stopIfTrue="1">
      <formula>WEEKDAY($K28,2)=6</formula>
    </cfRule>
    <cfRule type="expression" dxfId="1762" priority="498" stopIfTrue="1">
      <formula>WEEKDAY($K28,2)=7</formula>
    </cfRule>
  </conditionalFormatting>
  <conditionalFormatting sqref="AB20:AB23">
    <cfRule type="expression" dxfId="1761" priority="495" stopIfTrue="1">
      <formula>WEEKDAY($Q20,2)=7</formula>
    </cfRule>
    <cfRule type="expression" dxfId="1760" priority="496" stopIfTrue="1">
      <formula>WEEKDAY($Q20,2)=6</formula>
    </cfRule>
  </conditionalFormatting>
  <conditionalFormatting sqref="AB20:AB23">
    <cfRule type="cellIs" dxfId="1759" priority="490" operator="equal">
      <formula>"Pytlový sběr"</formula>
    </cfRule>
    <cfRule type="cellIs" dxfId="1758" priority="494" operator="equal">
      <formula>"Papír"</formula>
    </cfRule>
  </conditionalFormatting>
  <conditionalFormatting sqref="AB20:AB23">
    <cfRule type="cellIs" dxfId="1757" priority="489" operator="equal">
      <formula>"Plasty"</formula>
    </cfRule>
    <cfRule type="cellIs" dxfId="1756" priority="491" operator="equal">
      <formula>"Papír + tetrapak"</formula>
    </cfRule>
    <cfRule type="cellIs" dxfId="1755" priority="492" operator="equal">
      <formula>"Směsný"</formula>
    </cfRule>
    <cfRule type="cellIs" dxfId="1754" priority="493" operator="equal">
      <formula>"BIO + plasty"</formula>
    </cfRule>
  </conditionalFormatting>
  <conditionalFormatting sqref="AB20">
    <cfRule type="expression" dxfId="1753" priority="487" stopIfTrue="1">
      <formula>WEEKDAY($T20,2)=7</formula>
    </cfRule>
    <cfRule type="expression" dxfId="1752" priority="488" stopIfTrue="1">
      <formula>WEEKDAY($T20,2)=6</formula>
    </cfRule>
  </conditionalFormatting>
  <conditionalFormatting sqref="AB18:AB19">
    <cfRule type="expression" dxfId="1751" priority="485" stopIfTrue="1">
      <formula>WEEKDAY($K18,2)=6</formula>
    </cfRule>
    <cfRule type="expression" dxfId="1750" priority="486" stopIfTrue="1">
      <formula>WEEKDAY($K18,2)=7</formula>
    </cfRule>
  </conditionalFormatting>
  <conditionalFormatting sqref="AB18:AB19">
    <cfRule type="expression" dxfId="1749" priority="483" stopIfTrue="1">
      <formula>WEEKDAY($N18,2)=7</formula>
    </cfRule>
    <cfRule type="expression" dxfId="1748" priority="484" stopIfTrue="1">
      <formula>WEEKDAY($N18,2)=6</formula>
    </cfRule>
  </conditionalFormatting>
  <conditionalFormatting sqref="AB18:AB19">
    <cfRule type="cellIs" dxfId="1747" priority="478" operator="equal">
      <formula>"Pytlový sběr"</formula>
    </cfRule>
    <cfRule type="cellIs" dxfId="1746" priority="482" operator="equal">
      <formula>"Papír"</formula>
    </cfRule>
  </conditionalFormatting>
  <conditionalFormatting sqref="AB18:AB19">
    <cfRule type="cellIs" dxfId="1745" priority="477" operator="equal">
      <formula>"Plasty"</formula>
    </cfRule>
    <cfRule type="cellIs" dxfId="1744" priority="479" operator="equal">
      <formula>"Papír + tetrapak"</formula>
    </cfRule>
    <cfRule type="cellIs" dxfId="1743" priority="480" operator="equal">
      <formula>"Směsný"</formula>
    </cfRule>
    <cfRule type="cellIs" dxfId="1742" priority="481" operator="equal">
      <formula>"BIO + plasty"</formula>
    </cfRule>
  </conditionalFormatting>
  <conditionalFormatting sqref="AB19">
    <cfRule type="expression" dxfId="1741" priority="475" stopIfTrue="1">
      <formula>WEEKDAY($K19,2)=6</formula>
    </cfRule>
    <cfRule type="expression" dxfId="1740" priority="476" stopIfTrue="1">
      <formula>WEEKDAY($K19,2)=7</formula>
    </cfRule>
  </conditionalFormatting>
  <conditionalFormatting sqref="AB18">
    <cfRule type="expression" dxfId="1739" priority="473" stopIfTrue="1">
      <formula>WEEKDAY($W18,2)=7</formula>
    </cfRule>
    <cfRule type="expression" dxfId="1738" priority="474" stopIfTrue="1">
      <formula>WEEKDAY($W18,2)=6</formula>
    </cfRule>
  </conditionalFormatting>
  <conditionalFormatting sqref="AB18">
    <cfRule type="expression" dxfId="1737" priority="471" stopIfTrue="1">
      <formula>WEEKDAY($K18,2)=6</formula>
    </cfRule>
    <cfRule type="expression" dxfId="1736" priority="472" stopIfTrue="1">
      <formula>WEEKDAY($K18,2)=7</formula>
    </cfRule>
  </conditionalFormatting>
  <conditionalFormatting sqref="AB18">
    <cfRule type="expression" dxfId="1735" priority="469" stopIfTrue="1">
      <formula>WEEKDAY($K18,2)=6</formula>
    </cfRule>
    <cfRule type="expression" dxfId="1734" priority="470" stopIfTrue="1">
      <formula>WEEKDAY($K18,2)=7</formula>
    </cfRule>
  </conditionalFormatting>
  <conditionalFormatting sqref="AB18">
    <cfRule type="expression" dxfId="1733" priority="467" stopIfTrue="1">
      <formula>WEEKDAY($K18,2)=6</formula>
    </cfRule>
    <cfRule type="expression" dxfId="1732" priority="468" stopIfTrue="1">
      <formula>WEEKDAY($K18,2)=7</formula>
    </cfRule>
  </conditionalFormatting>
  <conditionalFormatting sqref="AB18">
    <cfRule type="expression" dxfId="1731" priority="465" stopIfTrue="1">
      <formula>WEEKDAY($K18,2)=6</formula>
    </cfRule>
    <cfRule type="expression" dxfId="1730" priority="466" stopIfTrue="1">
      <formula>WEEKDAY($K18,2)=7</formula>
    </cfRule>
  </conditionalFormatting>
  <conditionalFormatting sqref="AB18">
    <cfRule type="expression" dxfId="1729" priority="463" stopIfTrue="1">
      <formula>WEEKDAY($K18,2)=6</formula>
    </cfRule>
    <cfRule type="expression" dxfId="1728" priority="464" stopIfTrue="1">
      <formula>WEEKDAY($K18,2)=7</formula>
    </cfRule>
  </conditionalFormatting>
  <conditionalFormatting sqref="AB18">
    <cfRule type="expression" dxfId="1727" priority="461" stopIfTrue="1">
      <formula>WEEKDAY($AI18,2)=7</formula>
    </cfRule>
    <cfRule type="expression" dxfId="1726" priority="462" stopIfTrue="1">
      <formula>WEEKDAY($AI18,2)=6</formula>
    </cfRule>
  </conditionalFormatting>
  <conditionalFormatting sqref="AB18">
    <cfRule type="expression" dxfId="1725" priority="459" stopIfTrue="1">
      <formula>WEEKDAY($Q18,2)=7</formula>
    </cfRule>
    <cfRule type="expression" dxfId="1724" priority="460" stopIfTrue="1">
      <formula>WEEKDAY($Q18,2)=6</formula>
    </cfRule>
  </conditionalFormatting>
  <conditionalFormatting sqref="AB18">
    <cfRule type="expression" dxfId="1723" priority="457" stopIfTrue="1">
      <formula>WEEKDAY($Q18,2)=7</formula>
    </cfRule>
    <cfRule type="expression" dxfId="1722" priority="458" stopIfTrue="1">
      <formula>WEEKDAY($Q18,2)=6</formula>
    </cfRule>
  </conditionalFormatting>
  <conditionalFormatting sqref="AB18">
    <cfRule type="expression" dxfId="1721" priority="455" stopIfTrue="1">
      <formula>WEEKDAY($T18,2)=7</formula>
    </cfRule>
    <cfRule type="expression" dxfId="1720" priority="456" stopIfTrue="1">
      <formula>WEEKDAY($T18,2)=6</formula>
    </cfRule>
  </conditionalFormatting>
  <conditionalFormatting sqref="AB14:AB17">
    <cfRule type="expression" dxfId="1719" priority="453" stopIfTrue="1">
      <formula>WEEKDAY($K14,2)=6</formula>
    </cfRule>
    <cfRule type="expression" dxfId="1718" priority="454" stopIfTrue="1">
      <formula>WEEKDAY($K14,2)=7</formula>
    </cfRule>
  </conditionalFormatting>
  <conditionalFormatting sqref="AB14:AB17">
    <cfRule type="expression" dxfId="1717" priority="451" stopIfTrue="1">
      <formula>WEEKDAY($N14,2)=7</formula>
    </cfRule>
    <cfRule type="expression" dxfId="1716" priority="452" stopIfTrue="1">
      <formula>WEEKDAY($N14,2)=6</formula>
    </cfRule>
  </conditionalFormatting>
  <conditionalFormatting sqref="AB14:AB17">
    <cfRule type="cellIs" dxfId="1715" priority="446" operator="equal">
      <formula>"Pytlový sběr"</formula>
    </cfRule>
    <cfRule type="cellIs" dxfId="1714" priority="450" operator="equal">
      <formula>"Papír"</formula>
    </cfRule>
  </conditionalFormatting>
  <conditionalFormatting sqref="AB14:AB17">
    <cfRule type="cellIs" dxfId="1713" priority="445" operator="equal">
      <formula>"Plasty"</formula>
    </cfRule>
    <cfRule type="cellIs" dxfId="1712" priority="447" operator="equal">
      <formula>"Papír + tetrapak"</formula>
    </cfRule>
    <cfRule type="cellIs" dxfId="1711" priority="448" operator="equal">
      <formula>"Směsný"</formula>
    </cfRule>
    <cfRule type="cellIs" dxfId="1710" priority="449" operator="equal">
      <formula>"BIO + plasty"</formula>
    </cfRule>
  </conditionalFormatting>
  <conditionalFormatting sqref="AB17">
    <cfRule type="expression" dxfId="1709" priority="443" stopIfTrue="1">
      <formula>WEEKDAY($N17,2)=7</formula>
    </cfRule>
    <cfRule type="expression" dxfId="1708" priority="444" stopIfTrue="1">
      <formula>WEEKDAY($N17,2)=6</formula>
    </cfRule>
  </conditionalFormatting>
  <conditionalFormatting sqref="AB17">
    <cfRule type="expression" dxfId="1707" priority="441" stopIfTrue="1">
      <formula>WEEKDAY($N17,2)=7</formula>
    </cfRule>
    <cfRule type="expression" dxfId="1706" priority="442" stopIfTrue="1">
      <formula>WEEKDAY($N17,2)=6</formula>
    </cfRule>
  </conditionalFormatting>
  <conditionalFormatting sqref="AB9:AB10 AB12:AB13">
    <cfRule type="expression" dxfId="1705" priority="439" stopIfTrue="1">
      <formula>WEEKDAY($K9,2)=6</formula>
    </cfRule>
    <cfRule type="expression" dxfId="1704" priority="440" stopIfTrue="1">
      <formula>WEEKDAY($K9,2)=7</formula>
    </cfRule>
  </conditionalFormatting>
  <conditionalFormatting sqref="AB9:AB10 AB12:AB13">
    <cfRule type="cellIs" dxfId="1703" priority="434" operator="equal">
      <formula>"Pytlový sběr"</formula>
    </cfRule>
    <cfRule type="cellIs" dxfId="1702" priority="438" operator="equal">
      <formula>"Papír"</formula>
    </cfRule>
  </conditionalFormatting>
  <conditionalFormatting sqref="AB9:AB10 AB12:AB13">
    <cfRule type="cellIs" dxfId="1701" priority="433" operator="equal">
      <formula>"Plasty"</formula>
    </cfRule>
    <cfRule type="cellIs" dxfId="1700" priority="435" operator="equal">
      <formula>"Papír + tetrapak"</formula>
    </cfRule>
    <cfRule type="cellIs" dxfId="1699" priority="436" operator="equal">
      <formula>"Směsný"</formula>
    </cfRule>
    <cfRule type="cellIs" dxfId="1698" priority="437" operator="equal">
      <formula>"BIO + plasty"</formula>
    </cfRule>
  </conditionalFormatting>
  <conditionalFormatting sqref="AB10">
    <cfRule type="expression" dxfId="1697" priority="431" stopIfTrue="1">
      <formula>WEEKDAY($W10,2)=7</formula>
    </cfRule>
    <cfRule type="expression" dxfId="1696" priority="432" stopIfTrue="1">
      <formula>WEEKDAY($W10,2)=6</formula>
    </cfRule>
  </conditionalFormatting>
  <conditionalFormatting sqref="AB10">
    <cfRule type="cellIs" dxfId="1695" priority="426" operator="equal">
      <formula>"Pytlový sběr"</formula>
    </cfRule>
    <cfRule type="cellIs" dxfId="1694" priority="430" operator="equal">
      <formula>"Papír"</formula>
    </cfRule>
  </conditionalFormatting>
  <conditionalFormatting sqref="AB10">
    <cfRule type="cellIs" dxfId="1693" priority="425" operator="equal">
      <formula>"Plasty"</formula>
    </cfRule>
    <cfRule type="cellIs" dxfId="1692" priority="427" operator="equal">
      <formula>"Papír + tetrapak"</formula>
    </cfRule>
    <cfRule type="cellIs" dxfId="1691" priority="428" operator="equal">
      <formula>"Směsný"</formula>
    </cfRule>
    <cfRule type="cellIs" dxfId="1690" priority="429" operator="equal">
      <formula>"BIO + plasty"</formula>
    </cfRule>
  </conditionalFormatting>
  <conditionalFormatting sqref="AB10">
    <cfRule type="expression" dxfId="1689" priority="423" stopIfTrue="1">
      <formula>WEEKDAY($Q10,2)=7</formula>
    </cfRule>
    <cfRule type="expression" dxfId="1688" priority="424" stopIfTrue="1">
      <formula>WEEKDAY($Q10,2)=6</formula>
    </cfRule>
  </conditionalFormatting>
  <conditionalFormatting sqref="AB10">
    <cfRule type="expression" dxfId="1687" priority="421" stopIfTrue="1">
      <formula>WEEKDAY($K10,2)=6</formula>
    </cfRule>
    <cfRule type="expression" dxfId="1686" priority="422" stopIfTrue="1">
      <formula>WEEKDAY($K10,2)=7</formula>
    </cfRule>
  </conditionalFormatting>
  <conditionalFormatting sqref="AB11">
    <cfRule type="expression" dxfId="1685" priority="419" stopIfTrue="1">
      <formula>WEEKDAY($W11,2)=7</formula>
    </cfRule>
    <cfRule type="expression" dxfId="1684" priority="420" stopIfTrue="1">
      <formula>WEEKDAY($W11,2)=6</formula>
    </cfRule>
  </conditionalFormatting>
  <conditionalFormatting sqref="AB11">
    <cfRule type="cellIs" dxfId="1683" priority="414" operator="equal">
      <formula>"Pytlový sběr"</formula>
    </cfRule>
    <cfRule type="cellIs" dxfId="1682" priority="418" operator="equal">
      <formula>"Papír"</formula>
    </cfRule>
  </conditionalFormatting>
  <conditionalFormatting sqref="AB11">
    <cfRule type="cellIs" dxfId="1681" priority="413" operator="equal">
      <formula>"Plasty"</formula>
    </cfRule>
    <cfRule type="cellIs" dxfId="1680" priority="415" operator="equal">
      <formula>"Papír + tetrapak"</formula>
    </cfRule>
    <cfRule type="cellIs" dxfId="1679" priority="416" operator="equal">
      <formula>"Směsný"</formula>
    </cfRule>
    <cfRule type="cellIs" dxfId="1678" priority="417" operator="equal">
      <formula>"BIO + plasty"</formula>
    </cfRule>
  </conditionalFormatting>
  <conditionalFormatting sqref="AB11">
    <cfRule type="expression" dxfId="1677" priority="411" stopIfTrue="1">
      <formula>WEEKDAY($T11,2)=7</formula>
    </cfRule>
    <cfRule type="expression" dxfId="1676" priority="412" stopIfTrue="1">
      <formula>WEEKDAY($T11,2)=6</formula>
    </cfRule>
  </conditionalFormatting>
  <conditionalFormatting sqref="AB11">
    <cfRule type="cellIs" dxfId="1675" priority="406" operator="equal">
      <formula>"Pytlový sběr"</formula>
    </cfRule>
    <cfRule type="cellIs" dxfId="1674" priority="410" operator="equal">
      <formula>"Papír"</formula>
    </cfRule>
  </conditionalFormatting>
  <conditionalFormatting sqref="AB11">
    <cfRule type="cellIs" dxfId="1673" priority="405" operator="equal">
      <formula>"Plasty"</formula>
    </cfRule>
    <cfRule type="cellIs" dxfId="1672" priority="407" operator="equal">
      <formula>"Papír + tetrapak"</formula>
    </cfRule>
    <cfRule type="cellIs" dxfId="1671" priority="408" operator="equal">
      <formula>"Směsný"</formula>
    </cfRule>
    <cfRule type="cellIs" dxfId="1670" priority="409" operator="equal">
      <formula>"BIO + plasty"</formula>
    </cfRule>
  </conditionalFormatting>
  <conditionalFormatting sqref="AB26">
    <cfRule type="expression" dxfId="1669" priority="403" stopIfTrue="1">
      <formula>WEEKDAY($K26,2)=6</formula>
    </cfRule>
    <cfRule type="expression" dxfId="1668" priority="404" stopIfTrue="1">
      <formula>WEEKDAY($K26,2)=7</formula>
    </cfRule>
  </conditionalFormatting>
  <conditionalFormatting sqref="AB26">
    <cfRule type="cellIs" dxfId="1667" priority="398" operator="equal">
      <formula>"Pytlový sběr"</formula>
    </cfRule>
    <cfRule type="cellIs" dxfId="1666" priority="402" operator="equal">
      <formula>"Papír"</formula>
    </cfRule>
  </conditionalFormatting>
  <conditionalFormatting sqref="AB26">
    <cfRule type="cellIs" dxfId="1665" priority="397" operator="equal">
      <formula>"Plasty"</formula>
    </cfRule>
    <cfRule type="cellIs" dxfId="1664" priority="399" operator="equal">
      <formula>"Papír + tetrapak"</formula>
    </cfRule>
    <cfRule type="cellIs" dxfId="1663" priority="400" operator="equal">
      <formula>"Směsný"</formula>
    </cfRule>
    <cfRule type="cellIs" dxfId="1662" priority="401" operator="equal">
      <formula>"BIO + plasty"</formula>
    </cfRule>
  </conditionalFormatting>
  <conditionalFormatting sqref="AB25">
    <cfRule type="expression" dxfId="1661" priority="395" stopIfTrue="1">
      <formula>WEEKDAY($W25,2)=7</formula>
    </cfRule>
    <cfRule type="expression" dxfId="1660" priority="396" stopIfTrue="1">
      <formula>WEEKDAY($W25,2)=6</formula>
    </cfRule>
  </conditionalFormatting>
  <conditionalFormatting sqref="AB25">
    <cfRule type="cellIs" dxfId="1659" priority="390" operator="equal">
      <formula>"Pytlový sběr"</formula>
    </cfRule>
    <cfRule type="cellIs" dxfId="1658" priority="394" operator="equal">
      <formula>"Papír"</formula>
    </cfRule>
  </conditionalFormatting>
  <conditionalFormatting sqref="AB25">
    <cfRule type="cellIs" dxfId="1657" priority="389" operator="equal">
      <formula>"Plasty"</formula>
    </cfRule>
    <cfRule type="cellIs" dxfId="1656" priority="391" operator="equal">
      <formula>"Papír + tetrapak"</formula>
    </cfRule>
    <cfRule type="cellIs" dxfId="1655" priority="392" operator="equal">
      <formula>"Směsný"</formula>
    </cfRule>
    <cfRule type="cellIs" dxfId="1654" priority="393" operator="equal">
      <formula>"BIO + plasty"</formula>
    </cfRule>
  </conditionalFormatting>
  <conditionalFormatting sqref="AB25">
    <cfRule type="expression" dxfId="1653" priority="387" stopIfTrue="1">
      <formula>WEEKDAY($T25,2)=7</formula>
    </cfRule>
    <cfRule type="expression" dxfId="1652" priority="388" stopIfTrue="1">
      <formula>WEEKDAY($T25,2)=6</formula>
    </cfRule>
  </conditionalFormatting>
  <conditionalFormatting sqref="AB25">
    <cfRule type="cellIs" dxfId="1651" priority="382" operator="equal">
      <formula>"Pytlový sběr"</formula>
    </cfRule>
    <cfRule type="cellIs" dxfId="1650" priority="386" operator="equal">
      <formula>"Papír"</formula>
    </cfRule>
  </conditionalFormatting>
  <conditionalFormatting sqref="AB25">
    <cfRule type="cellIs" dxfId="1649" priority="381" operator="equal">
      <formula>"Plasty"</formula>
    </cfRule>
    <cfRule type="cellIs" dxfId="1648" priority="383" operator="equal">
      <formula>"Papír + tetrapak"</formula>
    </cfRule>
    <cfRule type="cellIs" dxfId="1647" priority="384" operator="equal">
      <formula>"Směsný"</formula>
    </cfRule>
    <cfRule type="cellIs" dxfId="1646" priority="385" operator="equal">
      <formula>"BIO + plasty"</formula>
    </cfRule>
  </conditionalFormatting>
  <conditionalFormatting sqref="AE22">
    <cfRule type="expression" dxfId="1645" priority="379" stopIfTrue="1">
      <formula>WEEKDAY($W22,2)=7</formula>
    </cfRule>
    <cfRule type="expression" dxfId="1644" priority="380" stopIfTrue="1">
      <formula>WEEKDAY($W22,2)=6</formula>
    </cfRule>
  </conditionalFormatting>
  <conditionalFormatting sqref="AE22">
    <cfRule type="cellIs" dxfId="1643" priority="374" operator="equal">
      <formula>"Pytlový sběr"</formula>
    </cfRule>
    <cfRule type="cellIs" dxfId="1642" priority="378" operator="equal">
      <formula>"Papír"</formula>
    </cfRule>
  </conditionalFormatting>
  <conditionalFormatting sqref="AE22">
    <cfRule type="cellIs" dxfId="1641" priority="373" operator="equal">
      <formula>"Plasty"</formula>
    </cfRule>
    <cfRule type="cellIs" dxfId="1640" priority="375" operator="equal">
      <formula>"Papír + tetrapak"</formula>
    </cfRule>
    <cfRule type="cellIs" dxfId="1639" priority="376" operator="equal">
      <formula>"Směsný"</formula>
    </cfRule>
    <cfRule type="cellIs" dxfId="1638" priority="377" operator="equal">
      <formula>"BIO + plasty"</formula>
    </cfRule>
  </conditionalFormatting>
  <conditionalFormatting sqref="AE18:AE21">
    <cfRule type="expression" dxfId="1637" priority="371" stopIfTrue="1">
      <formula>WEEKDAY($Q18,2)=7</formula>
    </cfRule>
    <cfRule type="expression" dxfId="1636" priority="372" stopIfTrue="1">
      <formula>WEEKDAY($Q18,2)=6</formula>
    </cfRule>
  </conditionalFormatting>
  <conditionalFormatting sqref="AE18:AE21">
    <cfRule type="cellIs" dxfId="1635" priority="366" operator="equal">
      <formula>"Pytlový sběr"</formula>
    </cfRule>
    <cfRule type="cellIs" dxfId="1634" priority="370" operator="equal">
      <formula>"Papír"</formula>
    </cfRule>
  </conditionalFormatting>
  <conditionalFormatting sqref="AE18:AE21">
    <cfRule type="cellIs" dxfId="1633" priority="365" operator="equal">
      <formula>"Plasty"</formula>
    </cfRule>
    <cfRule type="cellIs" dxfId="1632" priority="367" operator="equal">
      <formula>"Papír + tetrapak"</formula>
    </cfRule>
    <cfRule type="cellIs" dxfId="1631" priority="368" operator="equal">
      <formula>"Směsný"</formula>
    </cfRule>
    <cfRule type="cellIs" dxfId="1630" priority="369" operator="equal">
      <formula>"BIO + plasty"</formula>
    </cfRule>
  </conditionalFormatting>
  <conditionalFormatting sqref="AE18">
    <cfRule type="expression" dxfId="1629" priority="363" stopIfTrue="1">
      <formula>WEEKDAY($T18,2)=7</formula>
    </cfRule>
    <cfRule type="expression" dxfId="1628" priority="364" stopIfTrue="1">
      <formula>WEEKDAY($T18,2)=6</formula>
    </cfRule>
  </conditionalFormatting>
  <conditionalFormatting sqref="AE16:AE17">
    <cfRule type="expression" dxfId="1627" priority="361" stopIfTrue="1">
      <formula>WEEKDAY($K16,2)=6</formula>
    </cfRule>
    <cfRule type="expression" dxfId="1626" priority="362" stopIfTrue="1">
      <formula>WEEKDAY($K16,2)=7</formula>
    </cfRule>
  </conditionalFormatting>
  <conditionalFormatting sqref="AE16:AE17">
    <cfRule type="expression" dxfId="1625" priority="359" stopIfTrue="1">
      <formula>WEEKDAY($N16,2)=7</formula>
    </cfRule>
    <cfRule type="expression" dxfId="1624" priority="360" stopIfTrue="1">
      <formula>WEEKDAY($N16,2)=6</formula>
    </cfRule>
  </conditionalFormatting>
  <conditionalFormatting sqref="AE16:AE17">
    <cfRule type="cellIs" dxfId="1623" priority="354" operator="equal">
      <formula>"Pytlový sběr"</formula>
    </cfRule>
    <cfRule type="cellIs" dxfId="1622" priority="358" operator="equal">
      <formula>"Papír"</formula>
    </cfRule>
  </conditionalFormatting>
  <conditionalFormatting sqref="AE16:AE17">
    <cfRule type="cellIs" dxfId="1621" priority="353" operator="equal">
      <formula>"Plasty"</formula>
    </cfRule>
    <cfRule type="cellIs" dxfId="1620" priority="355" operator="equal">
      <formula>"Papír + tetrapak"</formula>
    </cfRule>
    <cfRule type="cellIs" dxfId="1619" priority="356" operator="equal">
      <formula>"Směsný"</formula>
    </cfRule>
    <cfRule type="cellIs" dxfId="1618" priority="357" operator="equal">
      <formula>"BIO + plasty"</formula>
    </cfRule>
  </conditionalFormatting>
  <conditionalFormatting sqref="AE17">
    <cfRule type="expression" dxfId="1617" priority="351" stopIfTrue="1">
      <formula>WEEKDAY($K17,2)=6</formula>
    </cfRule>
    <cfRule type="expression" dxfId="1616" priority="352" stopIfTrue="1">
      <formula>WEEKDAY($K17,2)=7</formula>
    </cfRule>
  </conditionalFormatting>
  <conditionalFormatting sqref="AE16">
    <cfRule type="expression" dxfId="1615" priority="349" stopIfTrue="1">
      <formula>WEEKDAY($W16,2)=7</formula>
    </cfRule>
    <cfRule type="expression" dxfId="1614" priority="350" stopIfTrue="1">
      <formula>WEEKDAY($W16,2)=6</formula>
    </cfRule>
  </conditionalFormatting>
  <conditionalFormatting sqref="AE16">
    <cfRule type="expression" dxfId="1613" priority="347" stopIfTrue="1">
      <formula>WEEKDAY($K16,2)=6</formula>
    </cfRule>
    <cfRule type="expression" dxfId="1612" priority="348" stopIfTrue="1">
      <formula>WEEKDAY($K16,2)=7</formula>
    </cfRule>
  </conditionalFormatting>
  <conditionalFormatting sqref="AE16">
    <cfRule type="expression" dxfId="1611" priority="345" stopIfTrue="1">
      <formula>WEEKDAY($K16,2)=6</formula>
    </cfRule>
    <cfRule type="expression" dxfId="1610" priority="346" stopIfTrue="1">
      <formula>WEEKDAY($K16,2)=7</formula>
    </cfRule>
  </conditionalFormatting>
  <conditionalFormatting sqref="AE16">
    <cfRule type="expression" dxfId="1609" priority="343" stopIfTrue="1">
      <formula>WEEKDAY($K16,2)=6</formula>
    </cfRule>
    <cfRule type="expression" dxfId="1608" priority="344" stopIfTrue="1">
      <formula>WEEKDAY($K16,2)=7</formula>
    </cfRule>
  </conditionalFormatting>
  <conditionalFormatting sqref="AE16">
    <cfRule type="expression" dxfId="1607" priority="341" stopIfTrue="1">
      <formula>WEEKDAY($K16,2)=6</formula>
    </cfRule>
    <cfRule type="expression" dxfId="1606" priority="342" stopIfTrue="1">
      <formula>WEEKDAY($K16,2)=7</formula>
    </cfRule>
  </conditionalFormatting>
  <conditionalFormatting sqref="AE16">
    <cfRule type="expression" dxfId="1605" priority="339" stopIfTrue="1">
      <formula>WEEKDAY($K16,2)=6</formula>
    </cfRule>
    <cfRule type="expression" dxfId="1604" priority="340" stopIfTrue="1">
      <formula>WEEKDAY($K16,2)=7</formula>
    </cfRule>
  </conditionalFormatting>
  <conditionalFormatting sqref="AE16">
    <cfRule type="expression" dxfId="1603" priority="337" stopIfTrue="1">
      <formula>WEEKDAY($AI16,2)=7</formula>
    </cfRule>
    <cfRule type="expression" dxfId="1602" priority="338" stopIfTrue="1">
      <formula>WEEKDAY($AI16,2)=6</formula>
    </cfRule>
  </conditionalFormatting>
  <conditionalFormatting sqref="AE16">
    <cfRule type="expression" dxfId="1601" priority="335" stopIfTrue="1">
      <formula>WEEKDAY($Q16,2)=7</formula>
    </cfRule>
    <cfRule type="expression" dxfId="1600" priority="336" stopIfTrue="1">
      <formula>WEEKDAY($Q16,2)=6</formula>
    </cfRule>
  </conditionalFormatting>
  <conditionalFormatting sqref="AE16">
    <cfRule type="expression" dxfId="1599" priority="333" stopIfTrue="1">
      <formula>WEEKDAY($Q16,2)=7</formula>
    </cfRule>
    <cfRule type="expression" dxfId="1598" priority="334" stopIfTrue="1">
      <formula>WEEKDAY($Q16,2)=6</formula>
    </cfRule>
  </conditionalFormatting>
  <conditionalFormatting sqref="AE16">
    <cfRule type="expression" dxfId="1597" priority="331" stopIfTrue="1">
      <formula>WEEKDAY($T16,2)=7</formula>
    </cfRule>
    <cfRule type="expression" dxfId="1596" priority="332" stopIfTrue="1">
      <formula>WEEKDAY($T16,2)=6</formula>
    </cfRule>
  </conditionalFormatting>
  <conditionalFormatting sqref="AE12:AE15">
    <cfRule type="expression" dxfId="1595" priority="329" stopIfTrue="1">
      <formula>WEEKDAY($K12,2)=6</formula>
    </cfRule>
    <cfRule type="expression" dxfId="1594" priority="330" stopIfTrue="1">
      <formula>WEEKDAY($K12,2)=7</formula>
    </cfRule>
  </conditionalFormatting>
  <conditionalFormatting sqref="AE12:AE15">
    <cfRule type="expression" dxfId="1593" priority="327" stopIfTrue="1">
      <formula>WEEKDAY($N12,2)=7</formula>
    </cfRule>
    <cfRule type="expression" dxfId="1592" priority="328" stopIfTrue="1">
      <formula>WEEKDAY($N12,2)=6</formula>
    </cfRule>
  </conditionalFormatting>
  <conditionalFormatting sqref="AE12:AE15">
    <cfRule type="cellIs" dxfId="1591" priority="322" operator="equal">
      <formula>"Pytlový sběr"</formula>
    </cfRule>
    <cfRule type="cellIs" dxfId="1590" priority="326" operator="equal">
      <formula>"Papír"</formula>
    </cfRule>
  </conditionalFormatting>
  <conditionalFormatting sqref="AE12:AE15">
    <cfRule type="cellIs" dxfId="1589" priority="321" operator="equal">
      <formula>"Plasty"</formula>
    </cfRule>
    <cfRule type="cellIs" dxfId="1588" priority="323" operator="equal">
      <formula>"Papír + tetrapak"</formula>
    </cfRule>
    <cfRule type="cellIs" dxfId="1587" priority="324" operator="equal">
      <formula>"Směsný"</formula>
    </cfRule>
    <cfRule type="cellIs" dxfId="1586" priority="325" operator="equal">
      <formula>"BIO + plasty"</formula>
    </cfRule>
  </conditionalFormatting>
  <conditionalFormatting sqref="AE15">
    <cfRule type="expression" dxfId="1585" priority="319" stopIfTrue="1">
      <formula>WEEKDAY($N15,2)=7</formula>
    </cfRule>
    <cfRule type="expression" dxfId="1584" priority="320" stopIfTrue="1">
      <formula>WEEKDAY($N15,2)=6</formula>
    </cfRule>
  </conditionalFormatting>
  <conditionalFormatting sqref="AE15">
    <cfRule type="expression" dxfId="1583" priority="317" stopIfTrue="1">
      <formula>WEEKDAY($N15,2)=7</formula>
    </cfRule>
    <cfRule type="expression" dxfId="1582" priority="318" stopIfTrue="1">
      <formula>WEEKDAY($N15,2)=6</formula>
    </cfRule>
  </conditionalFormatting>
  <conditionalFormatting sqref="AE7:AE8 AE10:AE11">
    <cfRule type="expression" dxfId="1581" priority="315" stopIfTrue="1">
      <formula>WEEKDAY($K7,2)=6</formula>
    </cfRule>
    <cfRule type="expression" dxfId="1580" priority="316" stopIfTrue="1">
      <formula>WEEKDAY($K7,2)=7</formula>
    </cfRule>
  </conditionalFormatting>
  <conditionalFormatting sqref="AE7:AE8 AE10:AE11">
    <cfRule type="cellIs" dxfId="1579" priority="310" operator="equal">
      <formula>"Pytlový sběr"</formula>
    </cfRule>
    <cfRule type="cellIs" dxfId="1578" priority="314" operator="equal">
      <formula>"Papír"</formula>
    </cfRule>
  </conditionalFormatting>
  <conditionalFormatting sqref="AE7:AE8 AE10:AE11">
    <cfRule type="cellIs" dxfId="1577" priority="309" operator="equal">
      <formula>"Plasty"</formula>
    </cfRule>
    <cfRule type="cellIs" dxfId="1576" priority="311" operator="equal">
      <formula>"Papír + tetrapak"</formula>
    </cfRule>
    <cfRule type="cellIs" dxfId="1575" priority="312" operator="equal">
      <formula>"Směsný"</formula>
    </cfRule>
    <cfRule type="cellIs" dxfId="1574" priority="313" operator="equal">
      <formula>"BIO + plasty"</formula>
    </cfRule>
  </conditionalFormatting>
  <conditionalFormatting sqref="AE8">
    <cfRule type="expression" dxfId="1573" priority="307" stopIfTrue="1">
      <formula>WEEKDAY($W8,2)=7</formula>
    </cfRule>
    <cfRule type="expression" dxfId="1572" priority="308" stopIfTrue="1">
      <formula>WEEKDAY($W8,2)=6</formula>
    </cfRule>
  </conditionalFormatting>
  <conditionalFormatting sqref="AE8">
    <cfRule type="cellIs" dxfId="1571" priority="302" operator="equal">
      <formula>"Pytlový sběr"</formula>
    </cfRule>
    <cfRule type="cellIs" dxfId="1570" priority="306" operator="equal">
      <formula>"Papír"</formula>
    </cfRule>
  </conditionalFormatting>
  <conditionalFormatting sqref="AE8">
    <cfRule type="cellIs" dxfId="1569" priority="301" operator="equal">
      <formula>"Plasty"</formula>
    </cfRule>
    <cfRule type="cellIs" dxfId="1568" priority="303" operator="equal">
      <formula>"Papír + tetrapak"</formula>
    </cfRule>
    <cfRule type="cellIs" dxfId="1567" priority="304" operator="equal">
      <formula>"Směsný"</formula>
    </cfRule>
    <cfRule type="cellIs" dxfId="1566" priority="305" operator="equal">
      <formula>"BIO + plasty"</formula>
    </cfRule>
  </conditionalFormatting>
  <conditionalFormatting sqref="AE8">
    <cfRule type="expression" dxfId="1565" priority="299" stopIfTrue="1">
      <formula>WEEKDAY($Q8,2)=7</formula>
    </cfRule>
    <cfRule type="expression" dxfId="1564" priority="300" stopIfTrue="1">
      <formula>WEEKDAY($Q8,2)=6</formula>
    </cfRule>
  </conditionalFormatting>
  <conditionalFormatting sqref="AE8">
    <cfRule type="expression" dxfId="1563" priority="297" stopIfTrue="1">
      <formula>WEEKDAY($K8,2)=6</formula>
    </cfRule>
    <cfRule type="expression" dxfId="1562" priority="298" stopIfTrue="1">
      <formula>WEEKDAY($K8,2)=7</formula>
    </cfRule>
  </conditionalFormatting>
  <conditionalFormatting sqref="AE9">
    <cfRule type="expression" dxfId="1561" priority="295" stopIfTrue="1">
      <formula>WEEKDAY($W9,2)=7</formula>
    </cfRule>
    <cfRule type="expression" dxfId="1560" priority="296" stopIfTrue="1">
      <formula>WEEKDAY($W9,2)=6</formula>
    </cfRule>
  </conditionalFormatting>
  <conditionalFormatting sqref="AE9">
    <cfRule type="cellIs" dxfId="1559" priority="290" operator="equal">
      <formula>"Pytlový sběr"</formula>
    </cfRule>
    <cfRule type="cellIs" dxfId="1558" priority="294" operator="equal">
      <formula>"Papír"</formula>
    </cfRule>
  </conditionalFormatting>
  <conditionalFormatting sqref="AE9">
    <cfRule type="cellIs" dxfId="1557" priority="289" operator="equal">
      <formula>"Plasty"</formula>
    </cfRule>
    <cfRule type="cellIs" dxfId="1556" priority="291" operator="equal">
      <formula>"Papír + tetrapak"</formula>
    </cfRule>
    <cfRule type="cellIs" dxfId="1555" priority="292" operator="equal">
      <formula>"Směsný"</formula>
    </cfRule>
    <cfRule type="cellIs" dxfId="1554" priority="293" operator="equal">
      <formula>"BIO + plasty"</formula>
    </cfRule>
  </conditionalFormatting>
  <conditionalFormatting sqref="AE9">
    <cfRule type="expression" dxfId="1553" priority="287" stopIfTrue="1">
      <formula>WEEKDAY($T9,2)=7</formula>
    </cfRule>
    <cfRule type="expression" dxfId="1552" priority="288" stopIfTrue="1">
      <formula>WEEKDAY($T9,2)=6</formula>
    </cfRule>
  </conditionalFormatting>
  <conditionalFormatting sqref="AE9">
    <cfRule type="cellIs" dxfId="1551" priority="282" operator="equal">
      <formula>"Pytlový sběr"</formula>
    </cfRule>
    <cfRule type="cellIs" dxfId="1550" priority="286" operator="equal">
      <formula>"Papír"</formula>
    </cfRule>
  </conditionalFormatting>
  <conditionalFormatting sqref="AE9">
    <cfRule type="cellIs" dxfId="1549" priority="281" operator="equal">
      <formula>"Plasty"</formula>
    </cfRule>
    <cfRule type="cellIs" dxfId="1548" priority="283" operator="equal">
      <formula>"Papír + tetrapak"</formula>
    </cfRule>
    <cfRule type="cellIs" dxfId="1547" priority="284" operator="equal">
      <formula>"Směsný"</formula>
    </cfRule>
    <cfRule type="cellIs" dxfId="1546" priority="285" operator="equal">
      <formula>"BIO + plasty"</formula>
    </cfRule>
  </conditionalFormatting>
  <conditionalFormatting sqref="AE24">
    <cfRule type="expression" dxfId="1545" priority="279" stopIfTrue="1">
      <formula>WEEKDAY($K24,2)=6</formula>
    </cfRule>
    <cfRule type="expression" dxfId="1544" priority="280" stopIfTrue="1">
      <formula>WEEKDAY($K24,2)=7</formula>
    </cfRule>
  </conditionalFormatting>
  <conditionalFormatting sqref="AE24">
    <cfRule type="cellIs" dxfId="1543" priority="274" operator="equal">
      <formula>"Pytlový sběr"</formula>
    </cfRule>
    <cfRule type="cellIs" dxfId="1542" priority="278" operator="equal">
      <formula>"Papír"</formula>
    </cfRule>
  </conditionalFormatting>
  <conditionalFormatting sqref="AE24">
    <cfRule type="cellIs" dxfId="1541" priority="273" operator="equal">
      <formula>"Plasty"</formula>
    </cfRule>
    <cfRule type="cellIs" dxfId="1540" priority="275" operator="equal">
      <formula>"Papír + tetrapak"</formula>
    </cfRule>
    <cfRule type="cellIs" dxfId="1539" priority="276" operator="equal">
      <formula>"Směsný"</formula>
    </cfRule>
    <cfRule type="cellIs" dxfId="1538" priority="277" operator="equal">
      <formula>"BIO + plasty"</formula>
    </cfRule>
  </conditionalFormatting>
  <conditionalFormatting sqref="AE23">
    <cfRule type="expression" dxfId="1537" priority="271" stopIfTrue="1">
      <formula>WEEKDAY($W23,2)=7</formula>
    </cfRule>
    <cfRule type="expression" dxfId="1536" priority="272" stopIfTrue="1">
      <formula>WEEKDAY($W23,2)=6</formula>
    </cfRule>
  </conditionalFormatting>
  <conditionalFormatting sqref="AE23">
    <cfRule type="cellIs" dxfId="1535" priority="266" operator="equal">
      <formula>"Pytlový sběr"</formula>
    </cfRule>
    <cfRule type="cellIs" dxfId="1534" priority="270" operator="equal">
      <formula>"Papír"</formula>
    </cfRule>
  </conditionalFormatting>
  <conditionalFormatting sqref="AE23">
    <cfRule type="cellIs" dxfId="1533" priority="265" operator="equal">
      <formula>"Plasty"</formula>
    </cfRule>
    <cfRule type="cellIs" dxfId="1532" priority="267" operator="equal">
      <formula>"Papír + tetrapak"</formula>
    </cfRule>
    <cfRule type="cellIs" dxfId="1531" priority="268" operator="equal">
      <formula>"Směsný"</formula>
    </cfRule>
    <cfRule type="cellIs" dxfId="1530" priority="269" operator="equal">
      <formula>"BIO + plasty"</formula>
    </cfRule>
  </conditionalFormatting>
  <conditionalFormatting sqref="AE23">
    <cfRule type="expression" dxfId="1529" priority="263" stopIfTrue="1">
      <formula>WEEKDAY($T23,2)=7</formula>
    </cfRule>
    <cfRule type="expression" dxfId="1528" priority="264" stopIfTrue="1">
      <formula>WEEKDAY($T23,2)=6</formula>
    </cfRule>
  </conditionalFormatting>
  <conditionalFormatting sqref="AE23">
    <cfRule type="cellIs" dxfId="1527" priority="258" operator="equal">
      <formula>"Pytlový sběr"</formula>
    </cfRule>
    <cfRule type="cellIs" dxfId="1526" priority="262" operator="equal">
      <formula>"Papír"</formula>
    </cfRule>
  </conditionalFormatting>
  <conditionalFormatting sqref="AE23">
    <cfRule type="cellIs" dxfId="1525" priority="257" operator="equal">
      <formula>"Plasty"</formula>
    </cfRule>
    <cfRule type="cellIs" dxfId="1524" priority="259" operator="equal">
      <formula>"Papír + tetrapak"</formula>
    </cfRule>
    <cfRule type="cellIs" dxfId="1523" priority="260" operator="equal">
      <formula>"Směsný"</formula>
    </cfRule>
    <cfRule type="cellIs" dxfId="1522" priority="261" operator="equal">
      <formula>"BIO + plasty"</formula>
    </cfRule>
  </conditionalFormatting>
  <conditionalFormatting sqref="AE29">
    <cfRule type="expression" dxfId="1521" priority="255" stopIfTrue="1">
      <formula>WEEKDAY($W29,2)=7</formula>
    </cfRule>
    <cfRule type="expression" dxfId="1520" priority="256" stopIfTrue="1">
      <formula>WEEKDAY($W29,2)=6</formula>
    </cfRule>
  </conditionalFormatting>
  <conditionalFormatting sqref="AE29">
    <cfRule type="cellIs" dxfId="1519" priority="250" operator="equal">
      <formula>"Pytlový sběr"</formula>
    </cfRule>
    <cfRule type="cellIs" dxfId="1518" priority="254" operator="equal">
      <formula>"Papír"</formula>
    </cfRule>
  </conditionalFormatting>
  <conditionalFormatting sqref="AE29">
    <cfRule type="cellIs" dxfId="1517" priority="249" operator="equal">
      <formula>"Plasty"</formula>
    </cfRule>
    <cfRule type="cellIs" dxfId="1516" priority="251" operator="equal">
      <formula>"Papír + tetrapak"</formula>
    </cfRule>
    <cfRule type="cellIs" dxfId="1515" priority="252" operator="equal">
      <formula>"Směsný"</formula>
    </cfRule>
    <cfRule type="cellIs" dxfId="1514" priority="253" operator="equal">
      <formula>"BIO + plasty"</formula>
    </cfRule>
  </conditionalFormatting>
  <conditionalFormatting sqref="AH22:AH25">
    <cfRule type="expression" dxfId="1513" priority="247" stopIfTrue="1">
      <formula>WEEKDAY($W22,2)=7</formula>
    </cfRule>
    <cfRule type="expression" dxfId="1512" priority="248" stopIfTrue="1">
      <formula>WEEKDAY($W22,2)=6</formula>
    </cfRule>
  </conditionalFormatting>
  <conditionalFormatting sqref="AH22:AH25">
    <cfRule type="cellIs" dxfId="1511" priority="242" operator="equal">
      <formula>"Pytlový sběr"</formula>
    </cfRule>
    <cfRule type="cellIs" dxfId="1510" priority="246" operator="equal">
      <formula>"Papír"</formula>
    </cfRule>
  </conditionalFormatting>
  <conditionalFormatting sqref="AH22:AH25">
    <cfRule type="cellIs" dxfId="1509" priority="241" operator="equal">
      <formula>"Plasty"</formula>
    </cfRule>
    <cfRule type="cellIs" dxfId="1508" priority="243" operator="equal">
      <formula>"Papír + tetrapak"</formula>
    </cfRule>
    <cfRule type="cellIs" dxfId="1507" priority="244" operator="equal">
      <formula>"Směsný"</formula>
    </cfRule>
    <cfRule type="cellIs" dxfId="1506" priority="245" operator="equal">
      <formula>"BIO + plasty"</formula>
    </cfRule>
  </conditionalFormatting>
  <conditionalFormatting sqref="AH23">
    <cfRule type="expression" dxfId="1505" priority="239" stopIfTrue="1">
      <formula>WEEKDAY($Q23,2)=7</formula>
    </cfRule>
    <cfRule type="expression" dxfId="1504" priority="240" stopIfTrue="1">
      <formula>WEEKDAY($Q23,2)=6</formula>
    </cfRule>
  </conditionalFormatting>
  <conditionalFormatting sqref="AH24">
    <cfRule type="expression" dxfId="1503" priority="237" stopIfTrue="1">
      <formula>WEEKDAY($K24,2)=6</formula>
    </cfRule>
    <cfRule type="expression" dxfId="1502" priority="238" stopIfTrue="1">
      <formula>WEEKDAY($K24,2)=7</formula>
    </cfRule>
  </conditionalFormatting>
  <conditionalFormatting sqref="AH27">
    <cfRule type="expression" dxfId="1501" priority="235" stopIfTrue="1">
      <formula>WEEKDAY($K27,2)=6</formula>
    </cfRule>
    <cfRule type="expression" dxfId="1500" priority="236" stopIfTrue="1">
      <formula>WEEKDAY($K27,2)=7</formula>
    </cfRule>
  </conditionalFormatting>
  <conditionalFormatting sqref="AH27">
    <cfRule type="expression" dxfId="1499" priority="233" stopIfTrue="1">
      <formula>WEEKDAY($N27,2)=7</formula>
    </cfRule>
    <cfRule type="expression" dxfId="1498" priority="234" stopIfTrue="1">
      <formula>WEEKDAY($N27,2)=6</formula>
    </cfRule>
  </conditionalFormatting>
  <conditionalFormatting sqref="AH27">
    <cfRule type="cellIs" dxfId="1497" priority="228" operator="equal">
      <formula>"Pytlový sběr"</formula>
    </cfRule>
    <cfRule type="cellIs" dxfId="1496" priority="232" operator="equal">
      <formula>"Papír"</formula>
    </cfRule>
  </conditionalFormatting>
  <conditionalFormatting sqref="AH27">
    <cfRule type="cellIs" dxfId="1495" priority="227" operator="equal">
      <formula>"Plasty"</formula>
    </cfRule>
    <cfRule type="cellIs" dxfId="1494" priority="229" operator="equal">
      <formula>"Papír + tetrapak"</formula>
    </cfRule>
    <cfRule type="cellIs" dxfId="1493" priority="230" operator="equal">
      <formula>"Směsný"</formula>
    </cfRule>
    <cfRule type="cellIs" dxfId="1492" priority="231" operator="equal">
      <formula>"BIO + plasty"</formula>
    </cfRule>
  </conditionalFormatting>
  <conditionalFormatting sqref="AH27">
    <cfRule type="expression" dxfId="1491" priority="225" stopIfTrue="1">
      <formula>WEEKDAY($W27,2)=7</formula>
    </cfRule>
    <cfRule type="expression" dxfId="1490" priority="226" stopIfTrue="1">
      <formula>WEEKDAY($W27,2)=6</formula>
    </cfRule>
  </conditionalFormatting>
  <conditionalFormatting sqref="AH27">
    <cfRule type="expression" dxfId="1489" priority="223" stopIfTrue="1">
      <formula>WEEKDAY($K27,2)=6</formula>
    </cfRule>
    <cfRule type="expression" dxfId="1488" priority="224" stopIfTrue="1">
      <formula>WEEKDAY($K27,2)=7</formula>
    </cfRule>
  </conditionalFormatting>
  <conditionalFormatting sqref="AH19">
    <cfRule type="expression" dxfId="1487" priority="221" stopIfTrue="1">
      <formula>WEEKDAY($W19,2)=7</formula>
    </cfRule>
    <cfRule type="expression" dxfId="1486" priority="222" stopIfTrue="1">
      <formula>WEEKDAY($W19,2)=6</formula>
    </cfRule>
  </conditionalFormatting>
  <conditionalFormatting sqref="AH19">
    <cfRule type="cellIs" dxfId="1485" priority="216" operator="equal">
      <formula>"Pytlový sběr"</formula>
    </cfRule>
    <cfRule type="cellIs" dxfId="1484" priority="220" operator="equal">
      <formula>"Papír"</formula>
    </cfRule>
  </conditionalFormatting>
  <conditionalFormatting sqref="AH19">
    <cfRule type="cellIs" dxfId="1483" priority="215" operator="equal">
      <formula>"Plasty"</formula>
    </cfRule>
    <cfRule type="cellIs" dxfId="1482" priority="217" operator="equal">
      <formula>"Papír + tetrapak"</formula>
    </cfRule>
    <cfRule type="cellIs" dxfId="1481" priority="218" operator="equal">
      <formula>"Směsný"</formula>
    </cfRule>
    <cfRule type="cellIs" dxfId="1480" priority="219" operator="equal">
      <formula>"BIO + plasty"</formula>
    </cfRule>
  </conditionalFormatting>
  <conditionalFormatting sqref="AH15:AH18">
    <cfRule type="expression" dxfId="1479" priority="213" stopIfTrue="1">
      <formula>WEEKDAY($Q15,2)=7</formula>
    </cfRule>
    <cfRule type="expression" dxfId="1478" priority="214" stopIfTrue="1">
      <formula>WEEKDAY($Q15,2)=6</formula>
    </cfRule>
  </conditionalFormatting>
  <conditionalFormatting sqref="AH15:AH18">
    <cfRule type="cellIs" dxfId="1477" priority="208" operator="equal">
      <formula>"Pytlový sběr"</formula>
    </cfRule>
    <cfRule type="cellIs" dxfId="1476" priority="212" operator="equal">
      <formula>"Papír"</formula>
    </cfRule>
  </conditionalFormatting>
  <conditionalFormatting sqref="AH15:AH18">
    <cfRule type="cellIs" dxfId="1475" priority="207" operator="equal">
      <formula>"Plasty"</formula>
    </cfRule>
    <cfRule type="cellIs" dxfId="1474" priority="209" operator="equal">
      <formula>"Papír + tetrapak"</formula>
    </cfRule>
    <cfRule type="cellIs" dxfId="1473" priority="210" operator="equal">
      <formula>"Směsný"</formula>
    </cfRule>
    <cfRule type="cellIs" dxfId="1472" priority="211" operator="equal">
      <formula>"BIO + plasty"</formula>
    </cfRule>
  </conditionalFormatting>
  <conditionalFormatting sqref="AH15">
    <cfRule type="expression" dxfId="1471" priority="205" stopIfTrue="1">
      <formula>WEEKDAY($T15,2)=7</formula>
    </cfRule>
    <cfRule type="expression" dxfId="1470" priority="206" stopIfTrue="1">
      <formula>WEEKDAY($T15,2)=6</formula>
    </cfRule>
  </conditionalFormatting>
  <conditionalFormatting sqref="AH13:AH14">
    <cfRule type="expression" dxfId="1469" priority="203" stopIfTrue="1">
      <formula>WEEKDAY($K13,2)=6</formula>
    </cfRule>
    <cfRule type="expression" dxfId="1468" priority="204" stopIfTrue="1">
      <formula>WEEKDAY($K13,2)=7</formula>
    </cfRule>
  </conditionalFormatting>
  <conditionalFormatting sqref="AH13:AH14">
    <cfRule type="expression" dxfId="1467" priority="201" stopIfTrue="1">
      <formula>WEEKDAY($N13,2)=7</formula>
    </cfRule>
    <cfRule type="expression" dxfId="1466" priority="202" stopIfTrue="1">
      <formula>WEEKDAY($N13,2)=6</formula>
    </cfRule>
  </conditionalFormatting>
  <conditionalFormatting sqref="AH13:AH14">
    <cfRule type="cellIs" dxfId="1465" priority="196" operator="equal">
      <formula>"Pytlový sběr"</formula>
    </cfRule>
    <cfRule type="cellIs" dxfId="1464" priority="200" operator="equal">
      <formula>"Papír"</formula>
    </cfRule>
  </conditionalFormatting>
  <conditionalFormatting sqref="AH13:AH14">
    <cfRule type="cellIs" dxfId="1463" priority="195" operator="equal">
      <formula>"Plasty"</formula>
    </cfRule>
    <cfRule type="cellIs" dxfId="1462" priority="197" operator="equal">
      <formula>"Papír + tetrapak"</formula>
    </cfRule>
    <cfRule type="cellIs" dxfId="1461" priority="198" operator="equal">
      <formula>"Směsný"</formula>
    </cfRule>
    <cfRule type="cellIs" dxfId="1460" priority="199" operator="equal">
      <formula>"BIO + plasty"</formula>
    </cfRule>
  </conditionalFormatting>
  <conditionalFormatting sqref="AH14">
    <cfRule type="expression" dxfId="1459" priority="193" stopIfTrue="1">
      <formula>WEEKDAY($K14,2)=6</formula>
    </cfRule>
    <cfRule type="expression" dxfId="1458" priority="194" stopIfTrue="1">
      <formula>WEEKDAY($K14,2)=7</formula>
    </cfRule>
  </conditionalFormatting>
  <conditionalFormatting sqref="AH13">
    <cfRule type="expression" dxfId="1457" priority="191" stopIfTrue="1">
      <formula>WEEKDAY($W13,2)=7</formula>
    </cfRule>
    <cfRule type="expression" dxfId="1456" priority="192" stopIfTrue="1">
      <formula>WEEKDAY($W13,2)=6</formula>
    </cfRule>
  </conditionalFormatting>
  <conditionalFormatting sqref="AH13">
    <cfRule type="expression" dxfId="1455" priority="189" stopIfTrue="1">
      <formula>WEEKDAY($K13,2)=6</formula>
    </cfRule>
    <cfRule type="expression" dxfId="1454" priority="190" stopIfTrue="1">
      <formula>WEEKDAY($K13,2)=7</formula>
    </cfRule>
  </conditionalFormatting>
  <conditionalFormatting sqref="AH13">
    <cfRule type="expression" dxfId="1453" priority="187" stopIfTrue="1">
      <formula>WEEKDAY($K13,2)=6</formula>
    </cfRule>
    <cfRule type="expression" dxfId="1452" priority="188" stopIfTrue="1">
      <formula>WEEKDAY($K13,2)=7</formula>
    </cfRule>
  </conditionalFormatting>
  <conditionalFormatting sqref="AH13">
    <cfRule type="expression" dxfId="1451" priority="185" stopIfTrue="1">
      <formula>WEEKDAY($K13,2)=6</formula>
    </cfRule>
    <cfRule type="expression" dxfId="1450" priority="186" stopIfTrue="1">
      <formula>WEEKDAY($K13,2)=7</formula>
    </cfRule>
  </conditionalFormatting>
  <conditionalFormatting sqref="AH13">
    <cfRule type="expression" dxfId="1449" priority="183" stopIfTrue="1">
      <formula>WEEKDAY($K13,2)=6</formula>
    </cfRule>
    <cfRule type="expression" dxfId="1448" priority="184" stopIfTrue="1">
      <formula>WEEKDAY($K13,2)=7</formula>
    </cfRule>
  </conditionalFormatting>
  <conditionalFormatting sqref="AH13">
    <cfRule type="expression" dxfId="1447" priority="181" stopIfTrue="1">
      <formula>WEEKDAY($K13,2)=6</formula>
    </cfRule>
    <cfRule type="expression" dxfId="1446" priority="182" stopIfTrue="1">
      <formula>WEEKDAY($K13,2)=7</formula>
    </cfRule>
  </conditionalFormatting>
  <conditionalFormatting sqref="AH13">
    <cfRule type="expression" dxfId="1445" priority="179" stopIfTrue="1">
      <formula>WEEKDAY($AI13,2)=7</formula>
    </cfRule>
    <cfRule type="expression" dxfId="1444" priority="180" stopIfTrue="1">
      <formula>WEEKDAY($AI13,2)=6</formula>
    </cfRule>
  </conditionalFormatting>
  <conditionalFormatting sqref="AH13">
    <cfRule type="expression" dxfId="1443" priority="177" stopIfTrue="1">
      <formula>WEEKDAY($Q13,2)=7</formula>
    </cfRule>
    <cfRule type="expression" dxfId="1442" priority="178" stopIfTrue="1">
      <formula>WEEKDAY($Q13,2)=6</formula>
    </cfRule>
  </conditionalFormatting>
  <conditionalFormatting sqref="AH13">
    <cfRule type="expression" dxfId="1441" priority="175" stopIfTrue="1">
      <formula>WEEKDAY($Q13,2)=7</formula>
    </cfRule>
    <cfRule type="expression" dxfId="1440" priority="176" stopIfTrue="1">
      <formula>WEEKDAY($Q13,2)=6</formula>
    </cfRule>
  </conditionalFormatting>
  <conditionalFormatting sqref="AH13">
    <cfRule type="expression" dxfId="1439" priority="173" stopIfTrue="1">
      <formula>WEEKDAY($T13,2)=7</formula>
    </cfRule>
    <cfRule type="expression" dxfId="1438" priority="174" stopIfTrue="1">
      <formula>WEEKDAY($T13,2)=6</formula>
    </cfRule>
  </conditionalFormatting>
  <conditionalFormatting sqref="AH9:AH12">
    <cfRule type="expression" dxfId="1437" priority="171" stopIfTrue="1">
      <formula>WEEKDAY($K9,2)=6</formula>
    </cfRule>
    <cfRule type="expression" dxfId="1436" priority="172" stopIfTrue="1">
      <formula>WEEKDAY($K9,2)=7</formula>
    </cfRule>
  </conditionalFormatting>
  <conditionalFormatting sqref="AH9:AH12">
    <cfRule type="expression" dxfId="1435" priority="169" stopIfTrue="1">
      <formula>WEEKDAY($N9,2)=7</formula>
    </cfRule>
    <cfRule type="expression" dxfId="1434" priority="170" stopIfTrue="1">
      <formula>WEEKDAY($N9,2)=6</formula>
    </cfRule>
  </conditionalFormatting>
  <conditionalFormatting sqref="AH9:AH12">
    <cfRule type="cellIs" dxfId="1433" priority="164" operator="equal">
      <formula>"Pytlový sběr"</formula>
    </cfRule>
    <cfRule type="cellIs" dxfId="1432" priority="168" operator="equal">
      <formula>"Papír"</formula>
    </cfRule>
  </conditionalFormatting>
  <conditionalFormatting sqref="AH9:AH12">
    <cfRule type="cellIs" dxfId="1431" priority="163" operator="equal">
      <formula>"Plasty"</formula>
    </cfRule>
    <cfRule type="cellIs" dxfId="1430" priority="165" operator="equal">
      <formula>"Papír + tetrapak"</formula>
    </cfRule>
    <cfRule type="cellIs" dxfId="1429" priority="166" operator="equal">
      <formula>"Směsný"</formula>
    </cfRule>
    <cfRule type="cellIs" dxfId="1428" priority="167" operator="equal">
      <formula>"BIO + plasty"</formula>
    </cfRule>
  </conditionalFormatting>
  <conditionalFormatting sqref="AH12">
    <cfRule type="expression" dxfId="1427" priority="161" stopIfTrue="1">
      <formula>WEEKDAY($N12,2)=7</formula>
    </cfRule>
    <cfRule type="expression" dxfId="1426" priority="162" stopIfTrue="1">
      <formula>WEEKDAY($N12,2)=6</formula>
    </cfRule>
  </conditionalFormatting>
  <conditionalFormatting sqref="AH12">
    <cfRule type="expression" dxfId="1425" priority="159" stopIfTrue="1">
      <formula>WEEKDAY($N12,2)=7</formula>
    </cfRule>
    <cfRule type="expression" dxfId="1424" priority="160" stopIfTrue="1">
      <formula>WEEKDAY($N12,2)=6</formula>
    </cfRule>
  </conditionalFormatting>
  <conditionalFormatting sqref="AH4:AH5 AH7:AH8">
    <cfRule type="expression" dxfId="1423" priority="157" stopIfTrue="1">
      <formula>WEEKDAY($K4,2)=6</formula>
    </cfRule>
    <cfRule type="expression" dxfId="1422" priority="158" stopIfTrue="1">
      <formula>WEEKDAY($K4,2)=7</formula>
    </cfRule>
  </conditionalFormatting>
  <conditionalFormatting sqref="AH4:AH5 AH7:AH8">
    <cfRule type="cellIs" dxfId="1421" priority="152" operator="equal">
      <formula>"Pytlový sběr"</formula>
    </cfRule>
    <cfRule type="cellIs" dxfId="1420" priority="156" operator="equal">
      <formula>"Papír"</formula>
    </cfRule>
  </conditionalFormatting>
  <conditionalFormatting sqref="AH4:AH5 AH7:AH8">
    <cfRule type="cellIs" dxfId="1419" priority="151" operator="equal">
      <formula>"Plasty"</formula>
    </cfRule>
    <cfRule type="cellIs" dxfId="1418" priority="153" operator="equal">
      <formula>"Papír + tetrapak"</formula>
    </cfRule>
    <cfRule type="cellIs" dxfId="1417" priority="154" operator="equal">
      <formula>"Směsný"</formula>
    </cfRule>
    <cfRule type="cellIs" dxfId="1416" priority="155" operator="equal">
      <formula>"BIO + plasty"</formula>
    </cfRule>
  </conditionalFormatting>
  <conditionalFormatting sqref="AH5">
    <cfRule type="expression" dxfId="1415" priority="149" stopIfTrue="1">
      <formula>WEEKDAY($W5,2)=7</formula>
    </cfRule>
    <cfRule type="expression" dxfId="1414" priority="150" stopIfTrue="1">
      <formula>WEEKDAY($W5,2)=6</formula>
    </cfRule>
  </conditionalFormatting>
  <conditionalFormatting sqref="AH5">
    <cfRule type="cellIs" dxfId="1413" priority="144" operator="equal">
      <formula>"Pytlový sběr"</formula>
    </cfRule>
    <cfRule type="cellIs" dxfId="1412" priority="148" operator="equal">
      <formula>"Papír"</formula>
    </cfRule>
  </conditionalFormatting>
  <conditionalFormatting sqref="AH5">
    <cfRule type="cellIs" dxfId="1411" priority="143" operator="equal">
      <formula>"Plasty"</formula>
    </cfRule>
    <cfRule type="cellIs" dxfId="1410" priority="145" operator="equal">
      <formula>"Papír + tetrapak"</formula>
    </cfRule>
    <cfRule type="cellIs" dxfId="1409" priority="146" operator="equal">
      <formula>"Směsný"</formula>
    </cfRule>
    <cfRule type="cellIs" dxfId="1408" priority="147" operator="equal">
      <formula>"BIO + plasty"</formula>
    </cfRule>
  </conditionalFormatting>
  <conditionalFormatting sqref="AH5">
    <cfRule type="expression" dxfId="1407" priority="141" stopIfTrue="1">
      <formula>WEEKDAY($Q5,2)=7</formula>
    </cfRule>
    <cfRule type="expression" dxfId="1406" priority="142" stopIfTrue="1">
      <formula>WEEKDAY($Q5,2)=6</formula>
    </cfRule>
  </conditionalFormatting>
  <conditionalFormatting sqref="AH5">
    <cfRule type="expression" dxfId="1405" priority="139" stopIfTrue="1">
      <formula>WEEKDAY($K5,2)=6</formula>
    </cfRule>
    <cfRule type="expression" dxfId="1404" priority="140" stopIfTrue="1">
      <formula>WEEKDAY($K5,2)=7</formula>
    </cfRule>
  </conditionalFormatting>
  <conditionalFormatting sqref="AH6">
    <cfRule type="expression" dxfId="1403" priority="137" stopIfTrue="1">
      <formula>WEEKDAY($W6,2)=7</formula>
    </cfRule>
    <cfRule type="expression" dxfId="1402" priority="138" stopIfTrue="1">
      <formula>WEEKDAY($W6,2)=6</formula>
    </cfRule>
  </conditionalFormatting>
  <conditionalFormatting sqref="AH6">
    <cfRule type="cellIs" dxfId="1401" priority="132" operator="equal">
      <formula>"Pytlový sběr"</formula>
    </cfRule>
    <cfRule type="cellIs" dxfId="1400" priority="136" operator="equal">
      <formula>"Papír"</formula>
    </cfRule>
  </conditionalFormatting>
  <conditionalFormatting sqref="AH6">
    <cfRule type="cellIs" dxfId="1399" priority="131" operator="equal">
      <formula>"Plasty"</formula>
    </cfRule>
    <cfRule type="cellIs" dxfId="1398" priority="133" operator="equal">
      <formula>"Papír + tetrapak"</formula>
    </cfRule>
    <cfRule type="cellIs" dxfId="1397" priority="134" operator="equal">
      <formula>"Směsný"</formula>
    </cfRule>
    <cfRule type="cellIs" dxfId="1396" priority="135" operator="equal">
      <formula>"BIO + plasty"</formula>
    </cfRule>
  </conditionalFormatting>
  <conditionalFormatting sqref="AH6">
    <cfRule type="expression" dxfId="1395" priority="129" stopIfTrue="1">
      <formula>WEEKDAY($T6,2)=7</formula>
    </cfRule>
    <cfRule type="expression" dxfId="1394" priority="130" stopIfTrue="1">
      <formula>WEEKDAY($T6,2)=6</formula>
    </cfRule>
  </conditionalFormatting>
  <conditionalFormatting sqref="AH6">
    <cfRule type="cellIs" dxfId="1393" priority="124" operator="equal">
      <formula>"Pytlový sběr"</formula>
    </cfRule>
    <cfRule type="cellIs" dxfId="1392" priority="128" operator="equal">
      <formula>"Papír"</formula>
    </cfRule>
  </conditionalFormatting>
  <conditionalFormatting sqref="AH6">
    <cfRule type="cellIs" dxfId="1391" priority="123" operator="equal">
      <formula>"Plasty"</formula>
    </cfRule>
    <cfRule type="cellIs" dxfId="1390" priority="125" operator="equal">
      <formula>"Papír + tetrapak"</formula>
    </cfRule>
    <cfRule type="cellIs" dxfId="1389" priority="126" operator="equal">
      <formula>"Směsný"</formula>
    </cfRule>
    <cfRule type="cellIs" dxfId="1388" priority="127" operator="equal">
      <formula>"BIO + plasty"</formula>
    </cfRule>
  </conditionalFormatting>
  <conditionalFormatting sqref="AH21">
    <cfRule type="expression" dxfId="1387" priority="121" stopIfTrue="1">
      <formula>WEEKDAY($K21,2)=6</formula>
    </cfRule>
    <cfRule type="expression" dxfId="1386" priority="122" stopIfTrue="1">
      <formula>WEEKDAY($K21,2)=7</formula>
    </cfRule>
  </conditionalFormatting>
  <conditionalFormatting sqref="AH21">
    <cfRule type="cellIs" dxfId="1385" priority="116" operator="equal">
      <formula>"Pytlový sběr"</formula>
    </cfRule>
    <cfRule type="cellIs" dxfId="1384" priority="120" operator="equal">
      <formula>"Papír"</formula>
    </cfRule>
  </conditionalFormatting>
  <conditionalFormatting sqref="AH21">
    <cfRule type="cellIs" dxfId="1383" priority="115" operator="equal">
      <formula>"Plasty"</formula>
    </cfRule>
    <cfRule type="cellIs" dxfId="1382" priority="117" operator="equal">
      <formula>"Papír + tetrapak"</formula>
    </cfRule>
    <cfRule type="cellIs" dxfId="1381" priority="118" operator="equal">
      <formula>"Směsný"</formula>
    </cfRule>
    <cfRule type="cellIs" dxfId="1380" priority="119" operator="equal">
      <formula>"BIO + plasty"</formula>
    </cfRule>
  </conditionalFormatting>
  <conditionalFormatting sqref="AH20">
    <cfRule type="expression" dxfId="1379" priority="113" stopIfTrue="1">
      <formula>WEEKDAY($W20,2)=7</formula>
    </cfRule>
    <cfRule type="expression" dxfId="1378" priority="114" stopIfTrue="1">
      <formula>WEEKDAY($W20,2)=6</formula>
    </cfRule>
  </conditionalFormatting>
  <conditionalFormatting sqref="AH20">
    <cfRule type="cellIs" dxfId="1377" priority="108" operator="equal">
      <formula>"Pytlový sběr"</formula>
    </cfRule>
    <cfRule type="cellIs" dxfId="1376" priority="112" operator="equal">
      <formula>"Papír"</formula>
    </cfRule>
  </conditionalFormatting>
  <conditionalFormatting sqref="AH20">
    <cfRule type="cellIs" dxfId="1375" priority="107" operator="equal">
      <formula>"Plasty"</formula>
    </cfRule>
    <cfRule type="cellIs" dxfId="1374" priority="109" operator="equal">
      <formula>"Papír + tetrapak"</formula>
    </cfRule>
    <cfRule type="cellIs" dxfId="1373" priority="110" operator="equal">
      <formula>"Směsný"</formula>
    </cfRule>
    <cfRule type="cellIs" dxfId="1372" priority="111" operator="equal">
      <formula>"BIO + plasty"</formula>
    </cfRule>
  </conditionalFormatting>
  <conditionalFormatting sqref="AH20">
    <cfRule type="expression" dxfId="1371" priority="105" stopIfTrue="1">
      <formula>WEEKDAY($T20,2)=7</formula>
    </cfRule>
    <cfRule type="expression" dxfId="1370" priority="106" stopIfTrue="1">
      <formula>WEEKDAY($T20,2)=6</formula>
    </cfRule>
  </conditionalFormatting>
  <conditionalFormatting sqref="AH20">
    <cfRule type="cellIs" dxfId="1369" priority="100" operator="equal">
      <formula>"Pytlový sběr"</formula>
    </cfRule>
    <cfRule type="cellIs" dxfId="1368" priority="104" operator="equal">
      <formula>"Papír"</formula>
    </cfRule>
  </conditionalFormatting>
  <conditionalFormatting sqref="AH20">
    <cfRule type="cellIs" dxfId="1367" priority="99" operator="equal">
      <formula>"Plasty"</formula>
    </cfRule>
    <cfRule type="cellIs" dxfId="1366" priority="101" operator="equal">
      <formula>"Papír + tetrapak"</formula>
    </cfRule>
    <cfRule type="cellIs" dxfId="1365" priority="102" operator="equal">
      <formula>"Směsný"</formula>
    </cfRule>
    <cfRule type="cellIs" dxfId="1364" priority="103" operator="equal">
      <formula>"BIO + plasty"</formula>
    </cfRule>
  </conditionalFormatting>
  <conditionalFormatting sqref="AH26">
    <cfRule type="expression" dxfId="1363" priority="97" stopIfTrue="1">
      <formula>WEEKDAY($W26,2)=7</formula>
    </cfRule>
    <cfRule type="expression" dxfId="1362" priority="98" stopIfTrue="1">
      <formula>WEEKDAY($W26,2)=6</formula>
    </cfRule>
  </conditionalFormatting>
  <conditionalFormatting sqref="AH26">
    <cfRule type="cellIs" dxfId="1361" priority="92" operator="equal">
      <formula>"Pytlový sběr"</formula>
    </cfRule>
    <cfRule type="cellIs" dxfId="1360" priority="96" operator="equal">
      <formula>"Papír"</formula>
    </cfRule>
  </conditionalFormatting>
  <conditionalFormatting sqref="AH26">
    <cfRule type="cellIs" dxfId="1359" priority="91" operator="equal">
      <formula>"Plasty"</formula>
    </cfRule>
    <cfRule type="cellIs" dxfId="1358" priority="93" operator="equal">
      <formula>"Papír + tetrapak"</formula>
    </cfRule>
    <cfRule type="cellIs" dxfId="1357" priority="94" operator="equal">
      <formula>"Směsný"</formula>
    </cfRule>
    <cfRule type="cellIs" dxfId="1356" priority="95" operator="equal">
      <formula>"BIO + plasty"</formula>
    </cfRule>
  </conditionalFormatting>
  <conditionalFormatting sqref="AK13:AK16">
    <cfRule type="expression" dxfId="1355" priority="89" stopIfTrue="1">
      <formula>WEEKDAY($Q13,2)=7</formula>
    </cfRule>
    <cfRule type="expression" dxfId="1354" priority="90" stopIfTrue="1">
      <formula>WEEKDAY($Q13,2)=6</formula>
    </cfRule>
  </conditionalFormatting>
  <conditionalFormatting sqref="AK13:AK16">
    <cfRule type="cellIs" dxfId="1353" priority="84" operator="equal">
      <formula>"Pytlový sběr"</formula>
    </cfRule>
    <cfRule type="cellIs" dxfId="1352" priority="88" operator="equal">
      <formula>"Papír"</formula>
    </cfRule>
  </conditionalFormatting>
  <conditionalFormatting sqref="AK13:AK16">
    <cfRule type="cellIs" dxfId="1351" priority="83" operator="equal">
      <formula>"Plasty"</formula>
    </cfRule>
    <cfRule type="cellIs" dxfId="1350" priority="85" operator="equal">
      <formula>"Papír + tetrapak"</formula>
    </cfRule>
    <cfRule type="cellIs" dxfId="1349" priority="86" operator="equal">
      <formula>"Směsný"</formula>
    </cfRule>
    <cfRule type="cellIs" dxfId="1348" priority="87" operator="equal">
      <formula>"BIO + plasty"</formula>
    </cfRule>
  </conditionalFormatting>
  <conditionalFormatting sqref="AK13">
    <cfRule type="expression" dxfId="1347" priority="81" stopIfTrue="1">
      <formula>WEEKDAY($T13,2)=7</formula>
    </cfRule>
    <cfRule type="expression" dxfId="1346" priority="82" stopIfTrue="1">
      <formula>WEEKDAY($T13,2)=6</formula>
    </cfRule>
  </conditionalFormatting>
  <conditionalFormatting sqref="AK11:AK12">
    <cfRule type="expression" dxfId="1345" priority="79" stopIfTrue="1">
      <formula>WEEKDAY($K11,2)=6</formula>
    </cfRule>
    <cfRule type="expression" dxfId="1344" priority="80" stopIfTrue="1">
      <formula>WEEKDAY($K11,2)=7</formula>
    </cfRule>
  </conditionalFormatting>
  <conditionalFormatting sqref="AK11:AK12">
    <cfRule type="expression" dxfId="1343" priority="77" stopIfTrue="1">
      <formula>WEEKDAY($N11,2)=7</formula>
    </cfRule>
    <cfRule type="expression" dxfId="1342" priority="78" stopIfTrue="1">
      <formula>WEEKDAY($N11,2)=6</formula>
    </cfRule>
  </conditionalFormatting>
  <conditionalFormatting sqref="AK11:AK12">
    <cfRule type="cellIs" dxfId="1341" priority="72" operator="equal">
      <formula>"Pytlový sběr"</formula>
    </cfRule>
    <cfRule type="cellIs" dxfId="1340" priority="76" operator="equal">
      <formula>"Papír"</formula>
    </cfRule>
  </conditionalFormatting>
  <conditionalFormatting sqref="AK11:AK12">
    <cfRule type="cellIs" dxfId="1339" priority="71" operator="equal">
      <formula>"Plasty"</formula>
    </cfRule>
    <cfRule type="cellIs" dxfId="1338" priority="73" operator="equal">
      <formula>"Papír + tetrapak"</formula>
    </cfRule>
    <cfRule type="cellIs" dxfId="1337" priority="74" operator="equal">
      <formula>"Směsný"</formula>
    </cfRule>
    <cfRule type="cellIs" dxfId="1336" priority="75" operator="equal">
      <formula>"BIO + plasty"</formula>
    </cfRule>
  </conditionalFormatting>
  <conditionalFormatting sqref="AK12">
    <cfRule type="expression" dxfId="1335" priority="69" stopIfTrue="1">
      <formula>WEEKDAY($K12,2)=6</formula>
    </cfRule>
    <cfRule type="expression" dxfId="1334" priority="70" stopIfTrue="1">
      <formula>WEEKDAY($K12,2)=7</formula>
    </cfRule>
  </conditionalFormatting>
  <conditionalFormatting sqref="AK11">
    <cfRule type="expression" dxfId="1333" priority="67" stopIfTrue="1">
      <formula>WEEKDAY($W11,2)=7</formula>
    </cfRule>
    <cfRule type="expression" dxfId="1332" priority="68" stopIfTrue="1">
      <formula>WEEKDAY($W11,2)=6</formula>
    </cfRule>
  </conditionalFormatting>
  <conditionalFormatting sqref="AK11">
    <cfRule type="expression" dxfId="1331" priority="65" stopIfTrue="1">
      <formula>WEEKDAY($K11,2)=6</formula>
    </cfRule>
    <cfRule type="expression" dxfId="1330" priority="66" stopIfTrue="1">
      <formula>WEEKDAY($K11,2)=7</formula>
    </cfRule>
  </conditionalFormatting>
  <conditionalFormatting sqref="AK11">
    <cfRule type="expression" dxfId="1329" priority="63" stopIfTrue="1">
      <formula>WEEKDAY($K11,2)=6</formula>
    </cfRule>
    <cfRule type="expression" dxfId="1328" priority="64" stopIfTrue="1">
      <formula>WEEKDAY($K11,2)=7</formula>
    </cfRule>
  </conditionalFormatting>
  <conditionalFormatting sqref="AK11">
    <cfRule type="expression" dxfId="1327" priority="61" stopIfTrue="1">
      <formula>WEEKDAY($K11,2)=6</formula>
    </cfRule>
    <cfRule type="expression" dxfId="1326" priority="62" stopIfTrue="1">
      <formula>WEEKDAY($K11,2)=7</formula>
    </cfRule>
  </conditionalFormatting>
  <conditionalFormatting sqref="AK11">
    <cfRule type="expression" dxfId="1325" priority="59" stopIfTrue="1">
      <formula>WEEKDAY($K11,2)=6</formula>
    </cfRule>
    <cfRule type="expression" dxfId="1324" priority="60" stopIfTrue="1">
      <formula>WEEKDAY($K11,2)=7</formula>
    </cfRule>
  </conditionalFormatting>
  <conditionalFormatting sqref="AK11">
    <cfRule type="expression" dxfId="1323" priority="57" stopIfTrue="1">
      <formula>WEEKDAY($K11,2)=6</formula>
    </cfRule>
    <cfRule type="expression" dxfId="1322" priority="58" stopIfTrue="1">
      <formula>WEEKDAY($K11,2)=7</formula>
    </cfRule>
  </conditionalFormatting>
  <conditionalFormatting sqref="AK11">
    <cfRule type="expression" dxfId="1321" priority="55" stopIfTrue="1">
      <formula>WEEKDAY($AI11,2)=7</formula>
    </cfRule>
    <cfRule type="expression" dxfId="1320" priority="56" stopIfTrue="1">
      <formula>WEEKDAY($AI11,2)=6</formula>
    </cfRule>
  </conditionalFormatting>
  <conditionalFormatting sqref="AK11">
    <cfRule type="expression" dxfId="1319" priority="53" stopIfTrue="1">
      <formula>WEEKDAY($Q11,2)=7</formula>
    </cfRule>
    <cfRule type="expression" dxfId="1318" priority="54" stopIfTrue="1">
      <formula>WEEKDAY($Q11,2)=6</formula>
    </cfRule>
  </conditionalFormatting>
  <conditionalFormatting sqref="AK11">
    <cfRule type="expression" dxfId="1317" priority="51" stopIfTrue="1">
      <formula>WEEKDAY($Q11,2)=7</formula>
    </cfRule>
    <cfRule type="expression" dxfId="1316" priority="52" stopIfTrue="1">
      <formula>WEEKDAY($Q11,2)=6</formula>
    </cfRule>
  </conditionalFormatting>
  <conditionalFormatting sqref="AK11">
    <cfRule type="expression" dxfId="1315" priority="49" stopIfTrue="1">
      <formula>WEEKDAY($T11,2)=7</formula>
    </cfRule>
    <cfRule type="expression" dxfId="1314" priority="50" stopIfTrue="1">
      <formula>WEEKDAY($T11,2)=6</formula>
    </cfRule>
  </conditionalFormatting>
  <conditionalFormatting sqref="AK7:AK10">
    <cfRule type="expression" dxfId="1313" priority="47" stopIfTrue="1">
      <formula>WEEKDAY($K7,2)=6</formula>
    </cfRule>
    <cfRule type="expression" dxfId="1312" priority="48" stopIfTrue="1">
      <formula>WEEKDAY($K7,2)=7</formula>
    </cfRule>
  </conditionalFormatting>
  <conditionalFormatting sqref="AK7:AK10">
    <cfRule type="expression" dxfId="1311" priority="45" stopIfTrue="1">
      <formula>WEEKDAY($N7,2)=7</formula>
    </cfRule>
    <cfRule type="expression" dxfId="1310" priority="46" stopIfTrue="1">
      <formula>WEEKDAY($N7,2)=6</formula>
    </cfRule>
  </conditionalFormatting>
  <conditionalFormatting sqref="AK7:AK10">
    <cfRule type="cellIs" dxfId="1309" priority="40" operator="equal">
      <formula>"Pytlový sběr"</formula>
    </cfRule>
    <cfRule type="cellIs" dxfId="1308" priority="44" operator="equal">
      <formula>"Papír"</formula>
    </cfRule>
  </conditionalFormatting>
  <conditionalFormatting sqref="AK7:AK10">
    <cfRule type="cellIs" dxfId="1307" priority="39" operator="equal">
      <formula>"Plasty"</formula>
    </cfRule>
    <cfRule type="cellIs" dxfId="1306" priority="41" operator="equal">
      <formula>"Papír + tetrapak"</formula>
    </cfRule>
    <cfRule type="cellIs" dxfId="1305" priority="42" operator="equal">
      <formula>"Směsný"</formula>
    </cfRule>
    <cfRule type="cellIs" dxfId="1304" priority="43" operator="equal">
      <formula>"BIO + plasty"</formula>
    </cfRule>
  </conditionalFormatting>
  <conditionalFormatting sqref="AK10">
    <cfRule type="expression" dxfId="1303" priority="37" stopIfTrue="1">
      <formula>WEEKDAY($N10,2)=7</formula>
    </cfRule>
    <cfRule type="expression" dxfId="1302" priority="38" stopIfTrue="1">
      <formula>WEEKDAY($N10,2)=6</formula>
    </cfRule>
  </conditionalFormatting>
  <conditionalFormatting sqref="AK10">
    <cfRule type="expression" dxfId="1301" priority="35" stopIfTrue="1">
      <formula>WEEKDAY($N10,2)=7</formula>
    </cfRule>
    <cfRule type="expression" dxfId="1300" priority="36" stopIfTrue="1">
      <formula>WEEKDAY($N10,2)=6</formula>
    </cfRule>
  </conditionalFormatting>
  <conditionalFormatting sqref="AK5:AK6">
    <cfRule type="expression" dxfId="1299" priority="33" stopIfTrue="1">
      <formula>WEEKDAY($K5,2)=6</formula>
    </cfRule>
    <cfRule type="expression" dxfId="1298" priority="34" stopIfTrue="1">
      <formula>WEEKDAY($K5,2)=7</formula>
    </cfRule>
  </conditionalFormatting>
  <conditionalFormatting sqref="AK5:AK6">
    <cfRule type="cellIs" dxfId="1297" priority="28" operator="equal">
      <formula>"Pytlový sběr"</formula>
    </cfRule>
    <cfRule type="cellIs" dxfId="1296" priority="32" operator="equal">
      <formula>"Papír"</formula>
    </cfRule>
  </conditionalFormatting>
  <conditionalFormatting sqref="AK5:AK6">
    <cfRule type="cellIs" dxfId="1295" priority="27" operator="equal">
      <formula>"Plasty"</formula>
    </cfRule>
    <cfRule type="cellIs" dxfId="1294" priority="29" operator="equal">
      <formula>"Papír + tetrapak"</formula>
    </cfRule>
    <cfRule type="cellIs" dxfId="1293" priority="30" operator="equal">
      <formula>"Směsný"</formula>
    </cfRule>
    <cfRule type="cellIs" dxfId="1292" priority="31" operator="equal">
      <formula>"BIO + plasty"</formula>
    </cfRule>
  </conditionalFormatting>
  <conditionalFormatting sqref="AK4">
    <cfRule type="expression" dxfId="1291" priority="25" stopIfTrue="1">
      <formula>WEEKDAY($W4,2)=7</formula>
    </cfRule>
    <cfRule type="expression" dxfId="1290" priority="26" stopIfTrue="1">
      <formula>WEEKDAY($W4,2)=6</formula>
    </cfRule>
  </conditionalFormatting>
  <conditionalFormatting sqref="AK4">
    <cfRule type="cellIs" dxfId="1289" priority="20" operator="equal">
      <formula>"Pytlový sběr"</formula>
    </cfRule>
    <cfRule type="cellIs" dxfId="1288" priority="24" operator="equal">
      <formula>"Papír"</formula>
    </cfRule>
  </conditionalFormatting>
  <conditionalFormatting sqref="AK4">
    <cfRule type="cellIs" dxfId="1287" priority="19" operator="equal">
      <formula>"Plasty"</formula>
    </cfRule>
    <cfRule type="cellIs" dxfId="1286" priority="21" operator="equal">
      <formula>"Papír + tetrapak"</formula>
    </cfRule>
    <cfRule type="cellIs" dxfId="1285" priority="22" operator="equal">
      <formula>"Směsný"</formula>
    </cfRule>
    <cfRule type="cellIs" dxfId="1284" priority="23" operator="equal">
      <formula>"BIO + plasty"</formula>
    </cfRule>
  </conditionalFormatting>
  <conditionalFormatting sqref="AK4">
    <cfRule type="expression" dxfId="1283" priority="17" stopIfTrue="1">
      <formula>WEEKDAY($T4,2)=7</formula>
    </cfRule>
    <cfRule type="expression" dxfId="1282" priority="18" stopIfTrue="1">
      <formula>WEEKDAY($T4,2)=6</formula>
    </cfRule>
  </conditionalFormatting>
  <conditionalFormatting sqref="AK4">
    <cfRule type="cellIs" dxfId="1281" priority="12" operator="equal">
      <formula>"Pytlový sběr"</formula>
    </cfRule>
    <cfRule type="cellIs" dxfId="1280" priority="16" operator="equal">
      <formula>"Papír"</formula>
    </cfRule>
  </conditionalFormatting>
  <conditionalFormatting sqref="AK4">
    <cfRule type="cellIs" dxfId="1279" priority="11" operator="equal">
      <formula>"Plasty"</formula>
    </cfRule>
    <cfRule type="cellIs" dxfId="1278" priority="13" operator="equal">
      <formula>"Papír + tetrapak"</formula>
    </cfRule>
    <cfRule type="cellIs" dxfId="1277" priority="14" operator="equal">
      <formula>"Směsný"</formula>
    </cfRule>
    <cfRule type="cellIs" dxfId="1276" priority="15" operator="equal">
      <formula>"BIO + plasty"</formula>
    </cfRule>
  </conditionalFormatting>
  <conditionalFormatting sqref="AK30">
    <cfRule type="expression" dxfId="1275" priority="9" stopIfTrue="1">
      <formula>WEEKDAY($K30,2)=6</formula>
    </cfRule>
    <cfRule type="expression" dxfId="1274" priority="10" stopIfTrue="1">
      <formula>WEEKDAY($K30,2)=7</formula>
    </cfRule>
  </conditionalFormatting>
  <conditionalFormatting sqref="AK30">
    <cfRule type="cellIs" dxfId="1273" priority="4" operator="equal">
      <formula>"Pytlový sběr"</formula>
    </cfRule>
    <cfRule type="cellIs" dxfId="1272" priority="8" operator="equal">
      <formula>"Papír"</formula>
    </cfRule>
  </conditionalFormatting>
  <conditionalFormatting sqref="AK30">
    <cfRule type="cellIs" dxfId="1271" priority="3" operator="equal">
      <formula>"Plasty"</formula>
    </cfRule>
    <cfRule type="cellIs" dxfId="1270" priority="5" operator="equal">
      <formula>"Papír + tetrapak"</formula>
    </cfRule>
    <cfRule type="cellIs" dxfId="1269" priority="6" operator="equal">
      <formula>"Směsný"</formula>
    </cfRule>
    <cfRule type="cellIs" dxfId="1268" priority="7" operator="equal">
      <formula>"BIO + plasty"</formula>
    </cfRule>
  </conditionalFormatting>
  <conditionalFormatting sqref="AK30">
    <cfRule type="expression" dxfId="1267" priority="1" stopIfTrue="1">
      <formula>WEEKDAY($K30,2)=6</formula>
    </cfRule>
    <cfRule type="expression" dxfId="1266" priority="2" stopIfTrue="1">
      <formula>WEEKDAY($K30,2)=7</formula>
    </cfRule>
  </conditionalFormatting>
  <pageMargins left="0.45" right="0" top="0.59055118110236227" bottom="0" header="0" footer="0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34"/>
  <sheetViews>
    <sheetView tabSelected="1" zoomScaleNormal="100" zoomScaleSheetLayoutView="100" workbookViewId="0">
      <selection activeCell="AQ14" sqref="AQ14"/>
    </sheetView>
  </sheetViews>
  <sheetFormatPr defaultRowHeight="15" x14ac:dyDescent="0.25"/>
  <cols>
    <col min="1" max="1" width="1.140625" customWidth="1"/>
    <col min="2" max="2" width="3.28515625" bestFit="1" customWidth="1"/>
    <col min="3" max="3" width="3" bestFit="1" customWidth="1"/>
    <col min="4" max="4" width="17.85546875" bestFit="1" customWidth="1"/>
    <col min="5" max="5" width="3.28515625" bestFit="1" customWidth="1"/>
    <col min="6" max="6" width="3" bestFit="1" customWidth="1"/>
    <col min="7" max="7" width="17.85546875" bestFit="1" customWidth="1"/>
    <col min="8" max="8" width="3.28515625" bestFit="1" customWidth="1"/>
    <col min="9" max="9" width="3" bestFit="1" customWidth="1"/>
    <col min="10" max="10" width="17.85546875" bestFit="1" customWidth="1"/>
    <col min="11" max="11" width="3.5703125" bestFit="1" customWidth="1"/>
    <col min="12" max="12" width="3" bestFit="1" customWidth="1"/>
    <col min="13" max="13" width="26.42578125" style="8" customWidth="1"/>
    <col min="14" max="14" width="3.28515625" customWidth="1"/>
    <col min="15" max="15" width="3" customWidth="1"/>
    <col min="16" max="16" width="25.42578125" customWidth="1"/>
    <col min="17" max="17" width="3.28515625" customWidth="1"/>
    <col min="18" max="18" width="4.28515625" customWidth="1"/>
    <col min="19" max="19" width="29" customWidth="1"/>
    <col min="20" max="20" width="3.28515625" hidden="1" customWidth="1"/>
    <col min="21" max="21" width="4.28515625" hidden="1" customWidth="1"/>
    <col min="22" max="22" width="16.28515625" hidden="1" customWidth="1"/>
    <col min="23" max="23" width="3.28515625" hidden="1" customWidth="1"/>
    <col min="24" max="24" width="4.28515625" hidden="1" customWidth="1"/>
    <col min="25" max="25" width="16.28515625" hidden="1" customWidth="1"/>
    <col min="26" max="26" width="3.28515625" hidden="1" customWidth="1"/>
    <col min="27" max="27" width="3" hidden="1" customWidth="1"/>
    <col min="28" max="28" width="29.42578125" hidden="1" customWidth="1"/>
    <col min="29" max="29" width="3.28515625" hidden="1" customWidth="1"/>
    <col min="30" max="30" width="3" hidden="1" customWidth="1"/>
    <col min="31" max="31" width="29.42578125" hidden="1" customWidth="1"/>
    <col min="32" max="32" width="3.28515625" hidden="1" customWidth="1"/>
    <col min="33" max="33" width="3" hidden="1" customWidth="1"/>
    <col min="34" max="34" width="29.42578125" hidden="1" customWidth="1"/>
    <col min="35" max="35" width="3.28515625" hidden="1" customWidth="1"/>
    <col min="36" max="36" width="4.28515625" hidden="1" customWidth="1"/>
    <col min="37" max="37" width="11.85546875" hidden="1" customWidth="1"/>
    <col min="38" max="38" width="16.5703125" hidden="1" customWidth="1"/>
    <col min="39" max="39" width="16.5703125" customWidth="1"/>
  </cols>
  <sheetData>
    <row r="1" spans="1:39" ht="21" x14ac:dyDescent="0.25">
      <c r="A1" s="62" t="s">
        <v>33</v>
      </c>
      <c r="B1" s="66"/>
      <c r="C1" s="66"/>
      <c r="D1" s="66"/>
      <c r="E1" s="66"/>
      <c r="F1" s="66"/>
      <c r="G1" s="66"/>
      <c r="H1" s="66"/>
      <c r="I1" s="66"/>
      <c r="J1" s="66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4"/>
    </row>
    <row r="2" spans="1:39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>
        <v>1</v>
      </c>
      <c r="L2" s="14"/>
      <c r="M2" s="15">
        <v>2019</v>
      </c>
      <c r="N2" s="14">
        <v>2</v>
      </c>
      <c r="O2" s="14"/>
      <c r="P2" s="14"/>
      <c r="Q2" s="14">
        <v>3</v>
      </c>
      <c r="R2" s="14"/>
      <c r="S2" s="14"/>
      <c r="T2" s="14">
        <v>4</v>
      </c>
      <c r="U2" s="14"/>
      <c r="V2" s="14"/>
      <c r="W2" s="14">
        <v>5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>
        <v>6</v>
      </c>
      <c r="AJ2" s="14"/>
      <c r="AK2" s="14"/>
      <c r="AL2" s="14"/>
      <c r="AM2" s="14"/>
    </row>
    <row r="3" spans="1:39" ht="18.75" x14ac:dyDescent="0.25">
      <c r="A3" s="16"/>
      <c r="B3" s="61" t="s">
        <v>12</v>
      </c>
      <c r="C3" s="61"/>
      <c r="D3" s="61"/>
      <c r="E3" s="61" t="s">
        <v>13</v>
      </c>
      <c r="F3" s="61"/>
      <c r="G3" s="61"/>
      <c r="H3" s="61" t="s">
        <v>30</v>
      </c>
      <c r="I3" s="61"/>
      <c r="J3" s="61"/>
      <c r="K3" s="61" t="s">
        <v>15</v>
      </c>
      <c r="L3" s="61"/>
      <c r="M3" s="61"/>
      <c r="N3" s="61" t="s">
        <v>16</v>
      </c>
      <c r="O3" s="61"/>
      <c r="P3" s="61"/>
      <c r="Q3" s="61" t="s">
        <v>17</v>
      </c>
      <c r="R3" s="61"/>
      <c r="S3" s="61"/>
      <c r="T3" s="61" t="s">
        <v>18</v>
      </c>
      <c r="U3" s="61"/>
      <c r="V3" s="61"/>
      <c r="W3" s="61" t="s">
        <v>19</v>
      </c>
      <c r="X3" s="61"/>
      <c r="Y3" s="61"/>
      <c r="Z3" s="61" t="s">
        <v>20</v>
      </c>
      <c r="AA3" s="61"/>
      <c r="AB3" s="61"/>
      <c r="AC3" s="61" t="s">
        <v>21</v>
      </c>
      <c r="AD3" s="61"/>
      <c r="AE3" s="61"/>
      <c r="AF3" s="61" t="s">
        <v>22</v>
      </c>
      <c r="AG3" s="61"/>
      <c r="AH3" s="61"/>
      <c r="AI3" s="61" t="s">
        <v>23</v>
      </c>
      <c r="AJ3" s="61"/>
      <c r="AK3" s="65"/>
      <c r="AL3" s="31"/>
    </row>
    <row r="4" spans="1:39" x14ac:dyDescent="0.25">
      <c r="A4" s="17">
        <v>1</v>
      </c>
      <c r="B4" s="35" t="s">
        <v>9</v>
      </c>
      <c r="C4" s="1">
        <f>DATE($M$2,$K$2,A4)</f>
        <v>43466</v>
      </c>
      <c r="D4" s="29"/>
      <c r="E4" s="35" t="s">
        <v>6</v>
      </c>
      <c r="F4" s="1">
        <f>DATE($M$2,$K$2,A4)</f>
        <v>43466</v>
      </c>
      <c r="G4" s="37" t="s">
        <v>0</v>
      </c>
      <c r="H4" s="35" t="s">
        <v>6</v>
      </c>
      <c r="I4" s="1">
        <f>DATE($M$2,$K$2,A4)</f>
        <v>43466</v>
      </c>
      <c r="J4" s="37" t="s">
        <v>0</v>
      </c>
      <c r="K4" s="35" t="s">
        <v>8</v>
      </c>
      <c r="L4" s="1">
        <f t="shared" ref="L4:L34" si="0">DATE($M$2,$K$2,A4)</f>
        <v>43466</v>
      </c>
      <c r="M4" s="29"/>
      <c r="N4" s="35" t="s">
        <v>5</v>
      </c>
      <c r="O4" s="1">
        <f t="shared" ref="O4:O31" si="1">DATE($M$2,$N$2,A4)</f>
        <v>43497</v>
      </c>
      <c r="P4" s="3"/>
      <c r="Q4" s="5" t="s">
        <v>7</v>
      </c>
      <c r="R4" s="1">
        <f t="shared" ref="R4:R33" si="2">DATE($M$2,$Q$2,A4)</f>
        <v>43525</v>
      </c>
      <c r="S4" s="39" t="s">
        <v>25</v>
      </c>
      <c r="T4" s="5" t="s">
        <v>4</v>
      </c>
      <c r="U4" s="1">
        <f t="shared" ref="U4:U33" si="3">DATE($M$2,$T$2,A4)</f>
        <v>43556</v>
      </c>
      <c r="V4" s="37"/>
      <c r="W4" s="5" t="s">
        <v>5</v>
      </c>
      <c r="X4" s="1">
        <f>DATE($M$2,$W$2,A4)</f>
        <v>43586</v>
      </c>
      <c r="Y4" s="3"/>
      <c r="Z4" s="5" t="s">
        <v>7</v>
      </c>
      <c r="AA4" s="1">
        <f>DATE($M$2,$W$2,A4)</f>
        <v>43586</v>
      </c>
      <c r="AB4" s="39" t="s">
        <v>25</v>
      </c>
      <c r="AC4" s="5" t="s">
        <v>8</v>
      </c>
      <c r="AD4" s="1">
        <f>DATE($M$2,$W$2,A4)</f>
        <v>43586</v>
      </c>
      <c r="AE4" s="3"/>
      <c r="AF4" s="5" t="s">
        <v>10</v>
      </c>
      <c r="AG4" s="1">
        <f>DATE($M$2,$W$2,A4)</f>
        <v>43586</v>
      </c>
      <c r="AH4" s="3"/>
      <c r="AI4" s="5" t="s">
        <v>7</v>
      </c>
      <c r="AJ4" s="1">
        <f t="shared" ref="AJ4:AJ33" si="4">DATE($M$2,$AI$2,A4)</f>
        <v>43617</v>
      </c>
      <c r="AK4" s="32"/>
      <c r="AL4" s="32"/>
      <c r="AM4" s="32"/>
    </row>
    <row r="5" spans="1:39" x14ac:dyDescent="0.25">
      <c r="A5" s="17">
        <v>2</v>
      </c>
      <c r="B5" s="35" t="s">
        <v>5</v>
      </c>
      <c r="C5" s="1">
        <f t="shared" ref="C5:C34" si="5">DATE($M$2,$K$2,A5)</f>
        <v>43467</v>
      </c>
      <c r="D5" s="7"/>
      <c r="E5" s="35" t="s">
        <v>7</v>
      </c>
      <c r="F5" s="1">
        <f t="shared" ref="F5:F34" si="6">DATE($M$2,$K$2,A5)</f>
        <v>43467</v>
      </c>
      <c r="G5" s="37"/>
      <c r="H5" s="35" t="s">
        <v>7</v>
      </c>
      <c r="I5" s="1">
        <f t="shared" ref="I5:I34" si="7">DATE($M$2,$K$2,A5)</f>
        <v>43467</v>
      </c>
      <c r="J5" s="37"/>
      <c r="K5" s="35" t="s">
        <v>9</v>
      </c>
      <c r="L5" s="1">
        <f t="shared" si="0"/>
        <v>43467</v>
      </c>
      <c r="M5" s="7"/>
      <c r="N5" s="35" t="s">
        <v>10</v>
      </c>
      <c r="O5" s="1">
        <f t="shared" si="1"/>
        <v>43498</v>
      </c>
      <c r="P5" s="58" t="s">
        <v>1</v>
      </c>
      <c r="Q5" s="5" t="s">
        <v>4</v>
      </c>
      <c r="R5" s="1">
        <f t="shared" si="2"/>
        <v>43526</v>
      </c>
      <c r="S5" s="9" t="s">
        <v>2</v>
      </c>
      <c r="T5" s="5" t="s">
        <v>8</v>
      </c>
      <c r="U5" s="1">
        <f t="shared" si="3"/>
        <v>43557</v>
      </c>
      <c r="V5" s="37"/>
      <c r="W5" s="5" t="s">
        <v>10</v>
      </c>
      <c r="X5" s="1">
        <f t="shared" ref="X5:X33" si="8">DATE($M$2,$W$2,A5)</f>
        <v>43587</v>
      </c>
      <c r="Y5" s="3" t="s">
        <v>1</v>
      </c>
      <c r="Z5" s="5" t="s">
        <v>4</v>
      </c>
      <c r="AA5" s="1">
        <f t="shared" ref="AA5:AA34" si="9">DATE($M$2,$W$2,A5)</f>
        <v>43587</v>
      </c>
      <c r="AB5" s="3" t="s">
        <v>2</v>
      </c>
      <c r="AC5" s="5" t="s">
        <v>9</v>
      </c>
      <c r="AD5" s="1">
        <f t="shared" ref="AD5:AD34" si="10">DATE($M$2,$W$2,A5)</f>
        <v>43587</v>
      </c>
      <c r="AE5" s="18"/>
      <c r="AF5" s="5" t="s">
        <v>6</v>
      </c>
      <c r="AG5" s="1">
        <f t="shared" ref="AG5:AG34" si="11">DATE($M$2,$W$2,A5)</f>
        <v>43587</v>
      </c>
      <c r="AH5" s="3" t="s">
        <v>0</v>
      </c>
      <c r="AI5" s="5" t="s">
        <v>4</v>
      </c>
      <c r="AJ5" s="1">
        <f t="shared" si="4"/>
        <v>43618</v>
      </c>
      <c r="AK5" s="37"/>
      <c r="AL5" s="33"/>
      <c r="AM5" s="33"/>
    </row>
    <row r="6" spans="1:39" x14ac:dyDescent="0.25">
      <c r="A6" s="17">
        <v>3</v>
      </c>
      <c r="B6" s="35" t="s">
        <v>10</v>
      </c>
      <c r="C6" s="1">
        <f t="shared" si="5"/>
        <v>43468</v>
      </c>
      <c r="D6" s="9"/>
      <c r="E6" s="35" t="s">
        <v>4</v>
      </c>
      <c r="F6" s="1">
        <f t="shared" si="6"/>
        <v>43468</v>
      </c>
      <c r="G6" s="9"/>
      <c r="H6" s="35" t="s">
        <v>4</v>
      </c>
      <c r="I6" s="1">
        <f t="shared" si="7"/>
        <v>43468</v>
      </c>
      <c r="J6" s="9"/>
      <c r="K6" s="35" t="s">
        <v>5</v>
      </c>
      <c r="L6" s="1">
        <f t="shared" si="0"/>
        <v>43468</v>
      </c>
      <c r="M6" s="3"/>
      <c r="N6" s="35" t="s">
        <v>6</v>
      </c>
      <c r="O6" s="1">
        <f t="shared" si="1"/>
        <v>43499</v>
      </c>
      <c r="Q6" s="5" t="s">
        <v>8</v>
      </c>
      <c r="R6" s="1">
        <f t="shared" si="2"/>
        <v>43527</v>
      </c>
      <c r="S6" s="9"/>
      <c r="T6" s="5" t="s">
        <v>9</v>
      </c>
      <c r="U6" s="1">
        <f t="shared" si="3"/>
        <v>43558</v>
      </c>
      <c r="V6" s="3"/>
      <c r="W6" s="5" t="s">
        <v>6</v>
      </c>
      <c r="X6" s="1">
        <f t="shared" si="8"/>
        <v>43588</v>
      </c>
      <c r="Y6" s="3"/>
      <c r="Z6" s="5" t="s">
        <v>8</v>
      </c>
      <c r="AA6" s="1">
        <f t="shared" si="9"/>
        <v>43588</v>
      </c>
      <c r="AB6" s="3"/>
      <c r="AC6" s="5" t="s">
        <v>5</v>
      </c>
      <c r="AD6" s="1">
        <f t="shared" si="10"/>
        <v>43588</v>
      </c>
      <c r="AE6" s="3"/>
      <c r="AF6" s="5" t="s">
        <v>7</v>
      </c>
      <c r="AG6" s="1">
        <f t="shared" si="11"/>
        <v>43588</v>
      </c>
      <c r="AH6" s="18"/>
      <c r="AI6" s="5" t="s">
        <v>8</v>
      </c>
      <c r="AJ6" s="1">
        <f t="shared" si="4"/>
        <v>43619</v>
      </c>
      <c r="AK6" s="37"/>
      <c r="AL6" s="33"/>
      <c r="AM6" s="33"/>
    </row>
    <row r="7" spans="1:39" x14ac:dyDescent="0.25">
      <c r="A7" s="17">
        <v>4</v>
      </c>
      <c r="B7" s="35" t="s">
        <v>6</v>
      </c>
      <c r="C7" s="1">
        <f t="shared" si="5"/>
        <v>43469</v>
      </c>
      <c r="D7" s="37" t="s">
        <v>0</v>
      </c>
      <c r="E7" s="35" t="s">
        <v>8</v>
      </c>
      <c r="F7" s="1">
        <f t="shared" si="6"/>
        <v>43469</v>
      </c>
      <c r="G7" s="3"/>
      <c r="H7" s="35" t="s">
        <v>8</v>
      </c>
      <c r="I7" s="1">
        <f t="shared" si="7"/>
        <v>43469</v>
      </c>
      <c r="J7" s="3"/>
      <c r="K7" s="35" t="s">
        <v>10</v>
      </c>
      <c r="L7" s="1">
        <f t="shared" si="0"/>
        <v>43469</v>
      </c>
      <c r="M7" s="4" t="s">
        <v>1</v>
      </c>
      <c r="N7" s="35" t="s">
        <v>7</v>
      </c>
      <c r="O7" s="1">
        <f t="shared" si="1"/>
        <v>43500</v>
      </c>
      <c r="P7" s="39" t="s">
        <v>25</v>
      </c>
      <c r="Q7" s="5" t="s">
        <v>9</v>
      </c>
      <c r="R7" s="1">
        <f t="shared" si="2"/>
        <v>43528</v>
      </c>
      <c r="S7" s="9"/>
      <c r="T7" s="5" t="s">
        <v>5</v>
      </c>
      <c r="U7" s="1">
        <f t="shared" si="3"/>
        <v>43559</v>
      </c>
      <c r="V7" s="18"/>
      <c r="W7" s="5" t="s">
        <v>7</v>
      </c>
      <c r="X7" s="1">
        <f t="shared" si="8"/>
        <v>43589</v>
      </c>
      <c r="Y7" s="39" t="s">
        <v>25</v>
      </c>
      <c r="Z7" s="5" t="s">
        <v>9</v>
      </c>
      <c r="AA7" s="1">
        <f t="shared" si="9"/>
        <v>43589</v>
      </c>
      <c r="AB7" s="3"/>
      <c r="AC7" s="5" t="s">
        <v>10</v>
      </c>
      <c r="AD7" s="1">
        <f t="shared" si="10"/>
        <v>43589</v>
      </c>
      <c r="AE7" s="2"/>
      <c r="AF7" s="5" t="s">
        <v>4</v>
      </c>
      <c r="AG7" s="1">
        <f t="shared" si="11"/>
        <v>43589</v>
      </c>
      <c r="AH7" s="3"/>
      <c r="AI7" s="5" t="s">
        <v>9</v>
      </c>
      <c r="AJ7" s="1">
        <f t="shared" si="4"/>
        <v>43620</v>
      </c>
      <c r="AK7" s="3"/>
      <c r="AL7" s="18"/>
      <c r="AM7" s="18"/>
    </row>
    <row r="8" spans="1:39" x14ac:dyDescent="0.25">
      <c r="A8" s="17">
        <v>5</v>
      </c>
      <c r="B8" s="35" t="s">
        <v>7</v>
      </c>
      <c r="C8" s="1">
        <f t="shared" si="5"/>
        <v>43470</v>
      </c>
      <c r="D8" s="37"/>
      <c r="E8" s="35" t="s">
        <v>9</v>
      </c>
      <c r="F8" s="1">
        <f t="shared" si="6"/>
        <v>43470</v>
      </c>
      <c r="G8" s="3"/>
      <c r="H8" s="35" t="s">
        <v>9</v>
      </c>
      <c r="I8" s="1">
        <f t="shared" si="7"/>
        <v>43470</v>
      </c>
      <c r="J8" s="3"/>
      <c r="K8" s="35" t="s">
        <v>6</v>
      </c>
      <c r="L8" s="1">
        <f t="shared" si="0"/>
        <v>43470</v>
      </c>
      <c r="M8" s="3"/>
      <c r="N8" s="35" t="s">
        <v>4</v>
      </c>
      <c r="O8" s="1">
        <f t="shared" si="1"/>
        <v>43501</v>
      </c>
      <c r="P8" s="9" t="s">
        <v>2</v>
      </c>
      <c r="Q8" s="5" t="s">
        <v>5</v>
      </c>
      <c r="R8" s="1">
        <f t="shared" si="2"/>
        <v>43529</v>
      </c>
      <c r="S8" s="3"/>
      <c r="T8" s="5" t="s">
        <v>10</v>
      </c>
      <c r="U8" s="1">
        <f t="shared" si="3"/>
        <v>43560</v>
      </c>
      <c r="V8" s="11" t="s">
        <v>1</v>
      </c>
      <c r="W8" s="5" t="s">
        <v>4</v>
      </c>
      <c r="X8" s="1">
        <f t="shared" si="8"/>
        <v>43590</v>
      </c>
      <c r="Y8" s="3" t="s">
        <v>2</v>
      </c>
      <c r="Z8" s="5" t="s">
        <v>5</v>
      </c>
      <c r="AA8" s="1">
        <f t="shared" si="9"/>
        <v>43590</v>
      </c>
      <c r="AB8" s="3"/>
      <c r="AC8" s="5" t="s">
        <v>6</v>
      </c>
      <c r="AD8" s="1">
        <f t="shared" si="10"/>
        <v>43590</v>
      </c>
      <c r="AE8" s="3" t="s">
        <v>0</v>
      </c>
      <c r="AF8" s="5" t="s">
        <v>8</v>
      </c>
      <c r="AG8" s="1">
        <f t="shared" si="11"/>
        <v>43590</v>
      </c>
      <c r="AH8" s="29"/>
      <c r="AI8" s="5" t="s">
        <v>5</v>
      </c>
      <c r="AJ8" s="1">
        <f t="shared" si="4"/>
        <v>43621</v>
      </c>
      <c r="AK8" s="3"/>
      <c r="AL8" s="18"/>
      <c r="AM8" s="18"/>
    </row>
    <row r="9" spans="1:39" x14ac:dyDescent="0.25">
      <c r="A9" s="17">
        <v>6</v>
      </c>
      <c r="B9" s="35" t="s">
        <v>4</v>
      </c>
      <c r="C9" s="1">
        <f t="shared" si="5"/>
        <v>43471</v>
      </c>
      <c r="D9" s="9"/>
      <c r="E9" s="35" t="s">
        <v>5</v>
      </c>
      <c r="F9" s="1">
        <f t="shared" si="6"/>
        <v>43471</v>
      </c>
      <c r="G9" s="9"/>
      <c r="H9" s="35" t="s">
        <v>5</v>
      </c>
      <c r="I9" s="1">
        <f t="shared" si="7"/>
        <v>43471</v>
      </c>
      <c r="J9" s="9"/>
      <c r="K9" s="35" t="s">
        <v>7</v>
      </c>
      <c r="L9" s="1">
        <f t="shared" si="0"/>
        <v>43471</v>
      </c>
      <c r="M9" s="39" t="s">
        <v>25</v>
      </c>
      <c r="N9" s="35" t="s">
        <v>8</v>
      </c>
      <c r="O9" s="1">
        <f t="shared" si="1"/>
        <v>43502</v>
      </c>
      <c r="P9" s="9"/>
      <c r="Q9" s="5" t="s">
        <v>10</v>
      </c>
      <c r="R9" s="1">
        <f t="shared" si="2"/>
        <v>43530</v>
      </c>
      <c r="S9" s="9"/>
      <c r="T9" s="5" t="s">
        <v>6</v>
      </c>
      <c r="U9" s="1">
        <f t="shared" si="3"/>
        <v>43561</v>
      </c>
      <c r="V9" s="9"/>
      <c r="W9" s="5" t="s">
        <v>8</v>
      </c>
      <c r="X9" s="1">
        <f t="shared" si="8"/>
        <v>43591</v>
      </c>
      <c r="Y9" s="3"/>
      <c r="Z9" s="5" t="s">
        <v>10</v>
      </c>
      <c r="AA9" s="1">
        <f t="shared" si="9"/>
        <v>43591</v>
      </c>
      <c r="AB9" s="3"/>
      <c r="AC9" s="5" t="s">
        <v>7</v>
      </c>
      <c r="AD9" s="1">
        <f t="shared" si="10"/>
        <v>43591</v>
      </c>
      <c r="AE9" s="18"/>
      <c r="AF9" s="5" t="s">
        <v>9</v>
      </c>
      <c r="AG9" s="1">
        <f t="shared" si="11"/>
        <v>43591</v>
      </c>
      <c r="AH9" s="3"/>
      <c r="AI9" s="5" t="s">
        <v>10</v>
      </c>
      <c r="AJ9" s="1">
        <f t="shared" si="4"/>
        <v>43622</v>
      </c>
      <c r="AK9" s="3" t="s">
        <v>1</v>
      </c>
      <c r="AL9" s="19"/>
      <c r="AM9" s="19"/>
    </row>
    <row r="10" spans="1:39" x14ac:dyDescent="0.25">
      <c r="A10" s="17">
        <v>7</v>
      </c>
      <c r="B10" s="35" t="s">
        <v>8</v>
      </c>
      <c r="C10" s="1">
        <f t="shared" si="5"/>
        <v>43472</v>
      </c>
      <c r="D10" s="3"/>
      <c r="E10" s="35" t="s">
        <v>10</v>
      </c>
      <c r="F10" s="1">
        <f t="shared" si="6"/>
        <v>43472</v>
      </c>
      <c r="G10" s="4" t="s">
        <v>1</v>
      </c>
      <c r="H10" s="35" t="s">
        <v>10</v>
      </c>
      <c r="I10" s="1">
        <f t="shared" si="7"/>
        <v>43472</v>
      </c>
      <c r="J10" s="4" t="s">
        <v>1</v>
      </c>
      <c r="K10" s="35" t="s">
        <v>4</v>
      </c>
      <c r="L10" s="1">
        <f t="shared" si="0"/>
        <v>43472</v>
      </c>
      <c r="M10" s="37" t="s">
        <v>2</v>
      </c>
      <c r="N10" s="35" t="s">
        <v>9</v>
      </c>
      <c r="O10" s="1">
        <f t="shared" si="1"/>
        <v>43503</v>
      </c>
      <c r="P10" s="9"/>
      <c r="Q10" s="5" t="s">
        <v>6</v>
      </c>
      <c r="R10" s="1">
        <f t="shared" si="2"/>
        <v>43531</v>
      </c>
      <c r="S10" s="9" t="s">
        <v>0</v>
      </c>
      <c r="T10" s="5" t="s">
        <v>7</v>
      </c>
      <c r="U10" s="1">
        <f t="shared" si="3"/>
        <v>43562</v>
      </c>
      <c r="V10" s="39" t="s">
        <v>25</v>
      </c>
      <c r="W10" s="5" t="s">
        <v>9</v>
      </c>
      <c r="X10" s="1">
        <f t="shared" si="8"/>
        <v>43592</v>
      </c>
      <c r="Y10" s="3"/>
      <c r="Z10" s="5" t="s">
        <v>6</v>
      </c>
      <c r="AA10" s="1">
        <f t="shared" si="9"/>
        <v>43592</v>
      </c>
      <c r="AB10" s="3" t="s">
        <v>0</v>
      </c>
      <c r="AC10" s="5" t="s">
        <v>4</v>
      </c>
      <c r="AD10" s="1">
        <f t="shared" si="10"/>
        <v>43592</v>
      </c>
      <c r="AE10" s="3"/>
      <c r="AF10" s="5" t="s">
        <v>5</v>
      </c>
      <c r="AG10" s="1">
        <f t="shared" si="11"/>
        <v>43592</v>
      </c>
      <c r="AH10" s="3"/>
      <c r="AI10" s="5" t="s">
        <v>6</v>
      </c>
      <c r="AJ10" s="1">
        <f t="shared" si="4"/>
        <v>43623</v>
      </c>
      <c r="AK10" s="9"/>
      <c r="AL10" s="18"/>
      <c r="AM10" s="18"/>
    </row>
    <row r="11" spans="1:39" x14ac:dyDescent="0.25">
      <c r="A11" s="17">
        <v>8</v>
      </c>
      <c r="B11" s="35" t="s">
        <v>9</v>
      </c>
      <c r="C11" s="1">
        <f t="shared" si="5"/>
        <v>43473</v>
      </c>
      <c r="D11" s="3"/>
      <c r="E11" s="35" t="s">
        <v>6</v>
      </c>
      <c r="F11" s="1">
        <f t="shared" si="6"/>
        <v>43473</v>
      </c>
      <c r="G11" s="3"/>
      <c r="H11" s="35" t="s">
        <v>6</v>
      </c>
      <c r="I11" s="1">
        <f t="shared" si="7"/>
        <v>43473</v>
      </c>
      <c r="J11" s="3"/>
      <c r="K11" s="35" t="s">
        <v>8</v>
      </c>
      <c r="L11" s="1">
        <f t="shared" si="0"/>
        <v>43473</v>
      </c>
      <c r="M11" s="37"/>
      <c r="N11" s="35" t="s">
        <v>5</v>
      </c>
      <c r="O11" s="1">
        <f t="shared" si="1"/>
        <v>43504</v>
      </c>
      <c r="P11" s="3"/>
      <c r="Q11" s="5" t="s">
        <v>7</v>
      </c>
      <c r="R11" s="1">
        <f t="shared" si="2"/>
        <v>43532</v>
      </c>
      <c r="T11" s="5" t="s">
        <v>4</v>
      </c>
      <c r="U11" s="1">
        <f t="shared" si="3"/>
        <v>43563</v>
      </c>
      <c r="V11" s="9" t="s">
        <v>2</v>
      </c>
      <c r="W11" s="5" t="s">
        <v>5</v>
      </c>
      <c r="X11" s="1">
        <f t="shared" si="8"/>
        <v>43593</v>
      </c>
      <c r="Y11" s="18"/>
      <c r="Z11" s="5" t="s">
        <v>7</v>
      </c>
      <c r="AA11" s="1">
        <f t="shared" si="9"/>
        <v>43593</v>
      </c>
      <c r="AB11" s="18"/>
      <c r="AC11" s="5" t="s">
        <v>8</v>
      </c>
      <c r="AD11" s="1">
        <f t="shared" si="10"/>
        <v>43593</v>
      </c>
      <c r="AE11" s="29"/>
      <c r="AF11" s="5" t="s">
        <v>10</v>
      </c>
      <c r="AG11" s="1">
        <f t="shared" si="11"/>
        <v>43593</v>
      </c>
      <c r="AH11" s="3" t="s">
        <v>1</v>
      </c>
      <c r="AI11" s="5" t="s">
        <v>7</v>
      </c>
      <c r="AJ11" s="1">
        <f t="shared" si="4"/>
        <v>43624</v>
      </c>
      <c r="AK11" s="39" t="s">
        <v>25</v>
      </c>
      <c r="AL11" s="19"/>
      <c r="AM11" s="19"/>
    </row>
    <row r="12" spans="1:39" x14ac:dyDescent="0.25">
      <c r="A12" s="17">
        <v>9</v>
      </c>
      <c r="B12" s="35" t="s">
        <v>5</v>
      </c>
      <c r="C12" s="1">
        <f t="shared" si="5"/>
        <v>43474</v>
      </c>
      <c r="D12" s="9"/>
      <c r="E12" s="35" t="s">
        <v>7</v>
      </c>
      <c r="F12" s="1">
        <f t="shared" si="6"/>
        <v>43474</v>
      </c>
      <c r="G12" s="9"/>
      <c r="H12" s="35" t="s">
        <v>7</v>
      </c>
      <c r="I12" s="1">
        <f t="shared" si="7"/>
        <v>43474</v>
      </c>
      <c r="J12" s="9"/>
      <c r="K12" s="35" t="s">
        <v>9</v>
      </c>
      <c r="L12" s="1">
        <f t="shared" si="0"/>
        <v>43474</v>
      </c>
      <c r="M12" s="3"/>
      <c r="N12" s="35" t="s">
        <v>10</v>
      </c>
      <c r="O12" s="1">
        <f t="shared" si="1"/>
        <v>43505</v>
      </c>
      <c r="P12" s="9"/>
      <c r="Q12" s="5" t="s">
        <v>4</v>
      </c>
      <c r="R12" s="1">
        <f t="shared" si="2"/>
        <v>43533</v>
      </c>
      <c r="S12" s="9"/>
      <c r="T12" s="5" t="s">
        <v>8</v>
      </c>
      <c r="U12" s="1">
        <f t="shared" si="3"/>
        <v>43564</v>
      </c>
      <c r="V12" s="9"/>
      <c r="W12" s="5" t="s">
        <v>10</v>
      </c>
      <c r="X12" s="1">
        <f t="shared" si="8"/>
        <v>43594</v>
      </c>
      <c r="Y12" s="3"/>
      <c r="Z12" s="5" t="s">
        <v>4</v>
      </c>
      <c r="AA12" s="1">
        <f t="shared" si="9"/>
        <v>43594</v>
      </c>
      <c r="AB12" s="3"/>
      <c r="AC12" s="5" t="s">
        <v>9</v>
      </c>
      <c r="AD12" s="1">
        <f t="shared" si="10"/>
        <v>43594</v>
      </c>
      <c r="AE12" s="3"/>
      <c r="AF12" s="5" t="s">
        <v>6</v>
      </c>
      <c r="AG12" s="1">
        <f t="shared" si="11"/>
        <v>43594</v>
      </c>
      <c r="AH12" s="9"/>
      <c r="AI12" s="5" t="s">
        <v>4</v>
      </c>
      <c r="AJ12" s="1">
        <f t="shared" si="4"/>
        <v>43625</v>
      </c>
      <c r="AK12" s="3" t="s">
        <v>2</v>
      </c>
      <c r="AL12" s="18"/>
      <c r="AM12" s="18"/>
    </row>
    <row r="13" spans="1:39" x14ac:dyDescent="0.25">
      <c r="A13" s="17">
        <v>10</v>
      </c>
      <c r="B13" s="35" t="s">
        <v>10</v>
      </c>
      <c r="C13" s="1">
        <f t="shared" si="5"/>
        <v>43475</v>
      </c>
      <c r="D13" s="4" t="s">
        <v>1</v>
      </c>
      <c r="E13" s="35" t="s">
        <v>4</v>
      </c>
      <c r="F13" s="1">
        <f t="shared" si="6"/>
        <v>43475</v>
      </c>
      <c r="G13" s="37" t="s">
        <v>2</v>
      </c>
      <c r="H13" s="35" t="s">
        <v>4</v>
      </c>
      <c r="I13" s="1">
        <f t="shared" si="7"/>
        <v>43475</v>
      </c>
      <c r="J13" s="37" t="s">
        <v>2</v>
      </c>
      <c r="K13" s="35" t="s">
        <v>5</v>
      </c>
      <c r="L13" s="1">
        <f t="shared" si="0"/>
        <v>43475</v>
      </c>
      <c r="M13" s="29"/>
      <c r="N13" s="35" t="s">
        <v>6</v>
      </c>
      <c r="O13" s="1">
        <f t="shared" si="1"/>
        <v>43506</v>
      </c>
      <c r="P13" s="9" t="s">
        <v>0</v>
      </c>
      <c r="Q13" s="5" t="s">
        <v>8</v>
      </c>
      <c r="R13" s="1">
        <f t="shared" si="2"/>
        <v>43534</v>
      </c>
      <c r="S13" s="9"/>
      <c r="T13" s="5" t="s">
        <v>9</v>
      </c>
      <c r="U13" s="1">
        <f t="shared" si="3"/>
        <v>43565</v>
      </c>
      <c r="V13" s="9"/>
      <c r="W13" s="5" t="s">
        <v>6</v>
      </c>
      <c r="X13" s="1">
        <f t="shared" si="8"/>
        <v>43595</v>
      </c>
      <c r="Y13" s="41" t="s">
        <v>0</v>
      </c>
      <c r="Z13" s="5" t="s">
        <v>8</v>
      </c>
      <c r="AA13" s="1">
        <f t="shared" si="9"/>
        <v>43595</v>
      </c>
      <c r="AB13" s="29"/>
      <c r="AC13" s="5" t="s">
        <v>5</v>
      </c>
      <c r="AD13" s="1">
        <f t="shared" si="10"/>
        <v>43595</v>
      </c>
      <c r="AE13" s="3"/>
      <c r="AF13" s="5" t="s">
        <v>7</v>
      </c>
      <c r="AG13" s="1">
        <f t="shared" si="11"/>
        <v>43595</v>
      </c>
      <c r="AH13" s="39" t="s">
        <v>25</v>
      </c>
      <c r="AI13" s="5" t="s">
        <v>8</v>
      </c>
      <c r="AJ13" s="1">
        <f t="shared" si="4"/>
        <v>43626</v>
      </c>
      <c r="AK13" s="3"/>
      <c r="AL13" s="18"/>
      <c r="AM13" s="18"/>
    </row>
    <row r="14" spans="1:39" x14ac:dyDescent="0.25">
      <c r="A14" s="17">
        <v>11</v>
      </c>
      <c r="B14" s="35" t="s">
        <v>6</v>
      </c>
      <c r="C14" s="1">
        <f t="shared" si="5"/>
        <v>43476</v>
      </c>
      <c r="D14" s="3"/>
      <c r="E14" s="35" t="s">
        <v>8</v>
      </c>
      <c r="F14" s="1">
        <f t="shared" si="6"/>
        <v>43476</v>
      </c>
      <c r="G14" s="37"/>
      <c r="H14" s="35" t="s">
        <v>8</v>
      </c>
      <c r="I14" s="1">
        <f t="shared" si="7"/>
        <v>43476</v>
      </c>
      <c r="J14" s="37"/>
      <c r="K14" s="35" t="s">
        <v>10</v>
      </c>
      <c r="L14" s="1">
        <f t="shared" si="0"/>
        <v>43476</v>
      </c>
      <c r="M14" s="3"/>
      <c r="N14" s="35" t="s">
        <v>7</v>
      </c>
      <c r="O14" s="1">
        <f t="shared" si="1"/>
        <v>43507</v>
      </c>
      <c r="P14" s="9"/>
      <c r="Q14" s="5" t="s">
        <v>9</v>
      </c>
      <c r="R14" s="1">
        <f t="shared" si="2"/>
        <v>43535</v>
      </c>
      <c r="S14" s="9"/>
      <c r="T14" s="5" t="s">
        <v>5</v>
      </c>
      <c r="U14" s="1">
        <f t="shared" si="3"/>
        <v>43566</v>
      </c>
      <c r="V14" s="20"/>
      <c r="W14" s="5" t="s">
        <v>7</v>
      </c>
      <c r="X14" s="1">
        <f t="shared" si="8"/>
        <v>43596</v>
      </c>
      <c r="Y14" s="3"/>
      <c r="Z14" s="5" t="s">
        <v>9</v>
      </c>
      <c r="AA14" s="1">
        <f t="shared" si="9"/>
        <v>43596</v>
      </c>
      <c r="AB14" s="3"/>
      <c r="AC14" s="5" t="s">
        <v>10</v>
      </c>
      <c r="AD14" s="1">
        <f t="shared" si="10"/>
        <v>43596</v>
      </c>
      <c r="AE14" s="3" t="s">
        <v>1</v>
      </c>
      <c r="AF14" s="5" t="s">
        <v>4</v>
      </c>
      <c r="AG14" s="1">
        <f t="shared" si="11"/>
        <v>43596</v>
      </c>
      <c r="AH14" s="3" t="s">
        <v>2</v>
      </c>
      <c r="AI14" s="5" t="s">
        <v>9</v>
      </c>
      <c r="AJ14" s="1">
        <f t="shared" si="4"/>
        <v>43627</v>
      </c>
      <c r="AK14" s="29"/>
      <c r="AL14" s="18"/>
      <c r="AM14" s="18"/>
    </row>
    <row r="15" spans="1:39" x14ac:dyDescent="0.25">
      <c r="A15" s="17">
        <v>12</v>
      </c>
      <c r="B15" s="35" t="s">
        <v>7</v>
      </c>
      <c r="C15" s="1">
        <f t="shared" si="5"/>
        <v>43477</v>
      </c>
      <c r="D15" s="9"/>
      <c r="E15" s="35" t="s">
        <v>9</v>
      </c>
      <c r="F15" s="1">
        <f t="shared" si="6"/>
        <v>43477</v>
      </c>
      <c r="G15" s="3"/>
      <c r="H15" s="35" t="s">
        <v>9</v>
      </c>
      <c r="I15" s="1">
        <f t="shared" si="7"/>
        <v>43477</v>
      </c>
      <c r="J15" s="3"/>
      <c r="K15" s="35" t="s">
        <v>6</v>
      </c>
      <c r="L15" s="1">
        <f t="shared" si="0"/>
        <v>43477</v>
      </c>
      <c r="M15" s="3" t="s">
        <v>0</v>
      </c>
      <c r="N15" s="35" t="s">
        <v>4</v>
      </c>
      <c r="O15" s="1">
        <f t="shared" si="1"/>
        <v>43508</v>
      </c>
      <c r="Q15" s="5" t="s">
        <v>5</v>
      </c>
      <c r="R15" s="1">
        <f t="shared" si="2"/>
        <v>43536</v>
      </c>
      <c r="S15" s="9"/>
      <c r="T15" s="5" t="s">
        <v>10</v>
      </c>
      <c r="U15" s="1">
        <f t="shared" si="3"/>
        <v>43567</v>
      </c>
      <c r="V15" s="37"/>
      <c r="W15" s="5" t="s">
        <v>4</v>
      </c>
      <c r="X15" s="1">
        <f t="shared" si="8"/>
        <v>43597</v>
      </c>
      <c r="Y15" s="3"/>
      <c r="Z15" s="5" t="s">
        <v>5</v>
      </c>
      <c r="AA15" s="1">
        <f t="shared" si="9"/>
        <v>43597</v>
      </c>
      <c r="AB15" s="3"/>
      <c r="AC15" s="5" t="s">
        <v>6</v>
      </c>
      <c r="AD15" s="1">
        <f t="shared" si="10"/>
        <v>43597</v>
      </c>
      <c r="AE15" s="9"/>
      <c r="AF15" s="5" t="s">
        <v>8</v>
      </c>
      <c r="AG15" s="1">
        <f t="shared" si="11"/>
        <v>43597</v>
      </c>
      <c r="AH15" s="3"/>
      <c r="AI15" s="5" t="s">
        <v>5</v>
      </c>
      <c r="AJ15" s="1">
        <f t="shared" si="4"/>
        <v>43628</v>
      </c>
      <c r="AK15" s="3"/>
      <c r="AL15" s="18"/>
      <c r="AM15" s="18"/>
    </row>
    <row r="16" spans="1:39" x14ac:dyDescent="0.25">
      <c r="A16" s="17">
        <v>13</v>
      </c>
      <c r="B16" s="35" t="s">
        <v>4</v>
      </c>
      <c r="C16" s="1">
        <f t="shared" si="5"/>
        <v>43478</v>
      </c>
      <c r="D16" s="37" t="s">
        <v>2</v>
      </c>
      <c r="E16" s="35" t="s">
        <v>5</v>
      </c>
      <c r="F16" s="1">
        <f t="shared" si="6"/>
        <v>43478</v>
      </c>
      <c r="G16" s="29"/>
      <c r="H16" s="35" t="s">
        <v>5</v>
      </c>
      <c r="I16" s="1">
        <f t="shared" si="7"/>
        <v>43478</v>
      </c>
      <c r="J16" s="29"/>
      <c r="K16" s="35" t="s">
        <v>7</v>
      </c>
      <c r="L16" s="1">
        <f t="shared" si="0"/>
        <v>43478</v>
      </c>
      <c r="M16" s="29"/>
      <c r="N16" s="35" t="s">
        <v>8</v>
      </c>
      <c r="O16" s="1">
        <f t="shared" si="1"/>
        <v>43509</v>
      </c>
      <c r="Q16" s="5" t="s">
        <v>10</v>
      </c>
      <c r="R16" s="1">
        <f t="shared" si="2"/>
        <v>43537</v>
      </c>
      <c r="S16" s="11" t="s">
        <v>1</v>
      </c>
      <c r="T16" s="5" t="s">
        <v>6</v>
      </c>
      <c r="U16" s="1">
        <f t="shared" si="3"/>
        <v>43568</v>
      </c>
      <c r="V16" s="29" t="s">
        <v>0</v>
      </c>
      <c r="W16" s="5" t="s">
        <v>8</v>
      </c>
      <c r="X16" s="1">
        <f t="shared" si="8"/>
        <v>43598</v>
      </c>
      <c r="Y16" s="3"/>
      <c r="Z16" s="5" t="s">
        <v>10</v>
      </c>
      <c r="AA16" s="1">
        <f t="shared" si="9"/>
        <v>43598</v>
      </c>
      <c r="AB16" s="3" t="s">
        <v>1</v>
      </c>
      <c r="AC16" s="5" t="s">
        <v>7</v>
      </c>
      <c r="AD16" s="1">
        <f t="shared" si="10"/>
        <v>43598</v>
      </c>
      <c r="AE16" s="39" t="s">
        <v>25</v>
      </c>
      <c r="AF16" s="5" t="s">
        <v>9</v>
      </c>
      <c r="AG16" s="1">
        <f t="shared" si="11"/>
        <v>43598</v>
      </c>
      <c r="AH16" s="29"/>
      <c r="AI16" s="5" t="s">
        <v>10</v>
      </c>
      <c r="AJ16" s="1">
        <f t="shared" si="4"/>
        <v>43629</v>
      </c>
      <c r="AK16" s="3"/>
      <c r="AL16" s="18"/>
      <c r="AM16" s="18"/>
    </row>
    <row r="17" spans="1:39" x14ac:dyDescent="0.25">
      <c r="A17" s="17">
        <v>14</v>
      </c>
      <c r="B17" s="35" t="s">
        <v>8</v>
      </c>
      <c r="C17" s="1">
        <f t="shared" si="5"/>
        <v>43479</v>
      </c>
      <c r="D17" s="37"/>
      <c r="E17" s="35" t="s">
        <v>10</v>
      </c>
      <c r="F17" s="1">
        <f t="shared" si="6"/>
        <v>43479</v>
      </c>
      <c r="G17" s="3"/>
      <c r="H17" s="35" t="s">
        <v>10</v>
      </c>
      <c r="I17" s="1">
        <f t="shared" si="7"/>
        <v>43479</v>
      </c>
      <c r="J17" s="3"/>
      <c r="K17" s="35" t="s">
        <v>4</v>
      </c>
      <c r="L17" s="1">
        <f t="shared" si="0"/>
        <v>43479</v>
      </c>
      <c r="M17" s="9"/>
      <c r="N17" s="35" t="s">
        <v>9</v>
      </c>
      <c r="O17" s="1">
        <f t="shared" si="1"/>
        <v>43510</v>
      </c>
      <c r="P17" s="9"/>
      <c r="Q17" s="5" t="s">
        <v>6</v>
      </c>
      <c r="R17" s="1">
        <f t="shared" si="2"/>
        <v>43538</v>
      </c>
      <c r="S17" s="37"/>
      <c r="T17" s="5" t="s">
        <v>7</v>
      </c>
      <c r="U17" s="1">
        <f t="shared" si="3"/>
        <v>43569</v>
      </c>
      <c r="V17" s="9"/>
      <c r="W17" s="5" t="s">
        <v>9</v>
      </c>
      <c r="X17" s="1">
        <f t="shared" si="8"/>
        <v>43599</v>
      </c>
      <c r="Y17" s="9"/>
      <c r="Z17" s="5" t="s">
        <v>6</v>
      </c>
      <c r="AA17" s="1">
        <f t="shared" si="9"/>
        <v>43599</v>
      </c>
      <c r="AB17" s="9"/>
      <c r="AC17" s="5" t="s">
        <v>4</v>
      </c>
      <c r="AD17" s="1">
        <f t="shared" si="10"/>
        <v>43599</v>
      </c>
      <c r="AE17" s="3" t="s">
        <v>2</v>
      </c>
      <c r="AF17" s="5" t="s">
        <v>5</v>
      </c>
      <c r="AG17" s="1">
        <f t="shared" si="11"/>
        <v>43599</v>
      </c>
      <c r="AH17" s="3"/>
      <c r="AI17" s="5" t="s">
        <v>6</v>
      </c>
      <c r="AJ17" s="1">
        <f t="shared" si="4"/>
        <v>43630</v>
      </c>
      <c r="AK17" s="3" t="s">
        <v>0</v>
      </c>
      <c r="AL17" s="18"/>
      <c r="AM17" s="18"/>
    </row>
    <row r="18" spans="1:39" x14ac:dyDescent="0.25">
      <c r="A18" s="17">
        <v>15</v>
      </c>
      <c r="B18" s="35" t="s">
        <v>9</v>
      </c>
      <c r="C18" s="1">
        <f t="shared" si="5"/>
        <v>43480</v>
      </c>
      <c r="D18" s="3"/>
      <c r="E18" s="35" t="s">
        <v>6</v>
      </c>
      <c r="F18" s="1">
        <f t="shared" si="6"/>
        <v>43480</v>
      </c>
      <c r="G18" s="3" t="s">
        <v>0</v>
      </c>
      <c r="H18" s="35" t="s">
        <v>6</v>
      </c>
      <c r="I18" s="1">
        <f t="shared" si="7"/>
        <v>43480</v>
      </c>
      <c r="J18" s="3" t="s">
        <v>0</v>
      </c>
      <c r="K18" s="35" t="s">
        <v>8</v>
      </c>
      <c r="L18" s="1">
        <f t="shared" si="0"/>
        <v>43480</v>
      </c>
      <c r="M18" s="29"/>
      <c r="N18" s="35" t="s">
        <v>5</v>
      </c>
      <c r="O18" s="1">
        <f t="shared" si="1"/>
        <v>43511</v>
      </c>
      <c r="P18" s="9"/>
      <c r="Q18" s="5" t="s">
        <v>7</v>
      </c>
      <c r="R18" s="1">
        <f t="shared" si="2"/>
        <v>43539</v>
      </c>
      <c r="S18" s="39" t="s">
        <v>25</v>
      </c>
      <c r="T18" s="5" t="s">
        <v>4</v>
      </c>
      <c r="U18" s="1">
        <f t="shared" si="3"/>
        <v>43570</v>
      </c>
      <c r="V18" s="37"/>
      <c r="W18" s="5" t="s">
        <v>5</v>
      </c>
      <c r="X18" s="1">
        <f t="shared" si="8"/>
        <v>43600</v>
      </c>
      <c r="Y18" s="19"/>
      <c r="Z18" s="5" t="s">
        <v>7</v>
      </c>
      <c r="AA18" s="1">
        <f t="shared" si="9"/>
        <v>43600</v>
      </c>
      <c r="AB18" s="39" t="s">
        <v>25</v>
      </c>
      <c r="AC18" s="5" t="s">
        <v>8</v>
      </c>
      <c r="AD18" s="1">
        <f t="shared" si="10"/>
        <v>43600</v>
      </c>
      <c r="AE18" s="3"/>
      <c r="AF18" s="5" t="s">
        <v>10</v>
      </c>
      <c r="AG18" s="1">
        <f t="shared" si="11"/>
        <v>43600</v>
      </c>
      <c r="AH18" s="3"/>
      <c r="AI18" s="5" t="s">
        <v>7</v>
      </c>
      <c r="AJ18" s="1">
        <f t="shared" si="4"/>
        <v>43631</v>
      </c>
      <c r="AK18" s="9"/>
      <c r="AL18" s="19"/>
      <c r="AM18" s="19"/>
    </row>
    <row r="19" spans="1:39" x14ac:dyDescent="0.25">
      <c r="A19" s="17">
        <v>16</v>
      </c>
      <c r="B19" s="35" t="s">
        <v>5</v>
      </c>
      <c r="C19" s="1">
        <f t="shared" si="5"/>
        <v>43481</v>
      </c>
      <c r="D19" s="29"/>
      <c r="E19" s="35" t="s">
        <v>7</v>
      </c>
      <c r="F19" s="1">
        <f t="shared" si="6"/>
        <v>43481</v>
      </c>
      <c r="G19" s="29"/>
      <c r="H19" s="35" t="s">
        <v>7</v>
      </c>
      <c r="I19" s="1">
        <f t="shared" si="7"/>
        <v>43481</v>
      </c>
      <c r="J19" s="29"/>
      <c r="K19" s="35" t="s">
        <v>9</v>
      </c>
      <c r="L19" s="1">
        <f t="shared" si="0"/>
        <v>43481</v>
      </c>
      <c r="M19" s="29"/>
      <c r="N19" s="35" t="s">
        <v>10</v>
      </c>
      <c r="O19" s="1">
        <f t="shared" si="1"/>
        <v>43512</v>
      </c>
      <c r="P19" s="20" t="s">
        <v>1</v>
      </c>
      <c r="Q19" s="5" t="s">
        <v>4</v>
      </c>
      <c r="R19" s="1">
        <f t="shared" si="2"/>
        <v>43540</v>
      </c>
      <c r="S19" s="9" t="s">
        <v>2</v>
      </c>
      <c r="T19" s="5" t="s">
        <v>8</v>
      </c>
      <c r="U19" s="1">
        <f t="shared" si="3"/>
        <v>43571</v>
      </c>
      <c r="V19" s="29"/>
      <c r="W19" s="5" t="s">
        <v>10</v>
      </c>
      <c r="X19" s="1">
        <f t="shared" si="8"/>
        <v>43601</v>
      </c>
      <c r="Y19" s="3" t="s">
        <v>1</v>
      </c>
      <c r="Z19" s="5" t="s">
        <v>4</v>
      </c>
      <c r="AA19" s="1">
        <f t="shared" si="9"/>
        <v>43601</v>
      </c>
      <c r="AB19" s="3" t="s">
        <v>2</v>
      </c>
      <c r="AC19" s="5" t="s">
        <v>9</v>
      </c>
      <c r="AD19" s="1">
        <f t="shared" si="10"/>
        <v>43601</v>
      </c>
      <c r="AE19" s="29"/>
      <c r="AF19" s="5" t="s">
        <v>6</v>
      </c>
      <c r="AG19" s="1">
        <f t="shared" si="11"/>
        <v>43601</v>
      </c>
      <c r="AH19" s="3" t="s">
        <v>0</v>
      </c>
      <c r="AI19" s="5" t="s">
        <v>4</v>
      </c>
      <c r="AJ19" s="1">
        <f t="shared" si="4"/>
        <v>43632</v>
      </c>
      <c r="AK19" s="37"/>
      <c r="AL19" s="18"/>
      <c r="AM19" s="18"/>
    </row>
    <row r="20" spans="1:39" x14ac:dyDescent="0.25">
      <c r="A20" s="17">
        <v>17</v>
      </c>
      <c r="B20" s="35" t="s">
        <v>10</v>
      </c>
      <c r="C20" s="1">
        <f t="shared" si="5"/>
        <v>43482</v>
      </c>
      <c r="D20" s="3"/>
      <c r="E20" s="35" t="s">
        <v>4</v>
      </c>
      <c r="F20" s="1">
        <f t="shared" si="6"/>
        <v>43482</v>
      </c>
      <c r="G20" s="9"/>
      <c r="H20" s="35" t="s">
        <v>4</v>
      </c>
      <c r="I20" s="1">
        <f t="shared" si="7"/>
        <v>43482</v>
      </c>
      <c r="J20" s="9"/>
      <c r="K20" s="35" t="s">
        <v>5</v>
      </c>
      <c r="L20" s="1">
        <f t="shared" si="0"/>
        <v>43482</v>
      </c>
      <c r="M20" s="9"/>
      <c r="N20" s="35" t="s">
        <v>6</v>
      </c>
      <c r="O20" s="1">
        <f t="shared" si="1"/>
        <v>43513</v>
      </c>
      <c r="P20" s="37"/>
      <c r="Q20" s="5" t="s">
        <v>8</v>
      </c>
      <c r="R20" s="1">
        <f t="shared" si="2"/>
        <v>43541</v>
      </c>
      <c r="S20" s="37"/>
      <c r="T20" s="5" t="s">
        <v>9</v>
      </c>
      <c r="U20" s="1">
        <f t="shared" si="3"/>
        <v>43572</v>
      </c>
      <c r="V20" s="9"/>
      <c r="W20" s="5" t="s">
        <v>6</v>
      </c>
      <c r="X20" s="1">
        <f t="shared" si="8"/>
        <v>43602</v>
      </c>
      <c r="Y20" s="37"/>
      <c r="Z20" s="5" t="s">
        <v>8</v>
      </c>
      <c r="AA20" s="1">
        <f t="shared" si="9"/>
        <v>43602</v>
      </c>
      <c r="AB20" s="3"/>
      <c r="AC20" s="5" t="s">
        <v>5</v>
      </c>
      <c r="AD20" s="1">
        <f t="shared" si="10"/>
        <v>43602</v>
      </c>
      <c r="AE20" s="3"/>
      <c r="AF20" s="5" t="s">
        <v>7</v>
      </c>
      <c r="AG20" s="1">
        <f t="shared" si="11"/>
        <v>43602</v>
      </c>
      <c r="AH20" s="9"/>
      <c r="AI20" s="5" t="s">
        <v>8</v>
      </c>
      <c r="AJ20" s="1">
        <f t="shared" si="4"/>
        <v>43633</v>
      </c>
      <c r="AK20" s="37"/>
      <c r="AL20" s="18"/>
      <c r="AM20" s="18"/>
    </row>
    <row r="21" spans="1:39" ht="15" customHeight="1" x14ac:dyDescent="0.25">
      <c r="A21" s="17">
        <v>18</v>
      </c>
      <c r="B21" s="35" t="s">
        <v>6</v>
      </c>
      <c r="C21" s="1">
        <f t="shared" si="5"/>
        <v>43483</v>
      </c>
      <c r="D21" s="3" t="s">
        <v>0</v>
      </c>
      <c r="E21" s="35" t="s">
        <v>8</v>
      </c>
      <c r="F21" s="1">
        <f t="shared" si="6"/>
        <v>43483</v>
      </c>
      <c r="G21" s="29"/>
      <c r="H21" s="35" t="s">
        <v>8</v>
      </c>
      <c r="I21" s="1">
        <f t="shared" si="7"/>
        <v>43483</v>
      </c>
      <c r="J21" s="29"/>
      <c r="K21" s="35" t="s">
        <v>10</v>
      </c>
      <c r="L21" s="1">
        <f t="shared" si="0"/>
        <v>43483</v>
      </c>
      <c r="M21" s="11" t="s">
        <v>1</v>
      </c>
      <c r="N21" s="35" t="s">
        <v>7</v>
      </c>
      <c r="O21" s="1">
        <f t="shared" si="1"/>
        <v>43514</v>
      </c>
      <c r="P21" s="39" t="s">
        <v>25</v>
      </c>
      <c r="Q21" s="5" t="s">
        <v>9</v>
      </c>
      <c r="R21" s="1">
        <f t="shared" si="2"/>
        <v>43542</v>
      </c>
      <c r="S21" s="29"/>
      <c r="T21" s="5" t="s">
        <v>5</v>
      </c>
      <c r="U21" s="1">
        <f t="shared" si="3"/>
        <v>43573</v>
      </c>
      <c r="V21" s="9"/>
      <c r="W21" s="5" t="s">
        <v>7</v>
      </c>
      <c r="X21" s="1">
        <f t="shared" si="8"/>
        <v>43603</v>
      </c>
      <c r="Y21" s="39" t="s">
        <v>27</v>
      </c>
      <c r="Z21" s="5" t="s">
        <v>9</v>
      </c>
      <c r="AA21" s="1">
        <f t="shared" si="9"/>
        <v>43603</v>
      </c>
      <c r="AB21" s="29"/>
      <c r="AC21" s="5" t="s">
        <v>10</v>
      </c>
      <c r="AD21" s="1">
        <f t="shared" si="10"/>
        <v>43603</v>
      </c>
      <c r="AE21" s="3"/>
      <c r="AF21" s="5" t="s">
        <v>4</v>
      </c>
      <c r="AG21" s="1">
        <f t="shared" si="11"/>
        <v>43603</v>
      </c>
      <c r="AH21" s="37"/>
      <c r="AI21" s="5" t="s">
        <v>9</v>
      </c>
      <c r="AJ21" s="1">
        <f t="shared" si="4"/>
        <v>43634</v>
      </c>
      <c r="AK21" s="3"/>
      <c r="AL21" s="18"/>
      <c r="AM21" s="18"/>
    </row>
    <row r="22" spans="1:39" x14ac:dyDescent="0.25">
      <c r="A22" s="17">
        <v>19</v>
      </c>
      <c r="B22" s="35" t="s">
        <v>7</v>
      </c>
      <c r="C22" s="1">
        <f t="shared" si="5"/>
        <v>43484</v>
      </c>
      <c r="D22" s="29"/>
      <c r="E22" s="35" t="s">
        <v>9</v>
      </c>
      <c r="F22" s="1">
        <f t="shared" si="6"/>
        <v>43484</v>
      </c>
      <c r="G22" s="29"/>
      <c r="H22" s="35" t="s">
        <v>9</v>
      </c>
      <c r="I22" s="1">
        <f t="shared" si="7"/>
        <v>43484</v>
      </c>
      <c r="J22" s="29"/>
      <c r="K22" s="35" t="s">
        <v>6</v>
      </c>
      <c r="L22" s="1">
        <f t="shared" si="0"/>
        <v>43484</v>
      </c>
      <c r="M22" s="37"/>
      <c r="N22" s="35" t="s">
        <v>4</v>
      </c>
      <c r="O22" s="1">
        <f t="shared" si="1"/>
        <v>43515</v>
      </c>
      <c r="P22" s="9" t="s">
        <v>2</v>
      </c>
      <c r="Q22" s="5" t="s">
        <v>5</v>
      </c>
      <c r="R22" s="1">
        <f t="shared" si="2"/>
        <v>43543</v>
      </c>
      <c r="S22" s="9"/>
      <c r="T22" s="5" t="s">
        <v>10</v>
      </c>
      <c r="U22" s="1">
        <f t="shared" si="3"/>
        <v>43574</v>
      </c>
      <c r="V22" s="20" t="s">
        <v>1</v>
      </c>
      <c r="W22" s="5" t="s">
        <v>4</v>
      </c>
      <c r="X22" s="1">
        <f t="shared" si="8"/>
        <v>43604</v>
      </c>
      <c r="Y22" s="3" t="s">
        <v>2</v>
      </c>
      <c r="Z22" s="5" t="s">
        <v>5</v>
      </c>
      <c r="AA22" s="1">
        <f t="shared" si="9"/>
        <v>43604</v>
      </c>
      <c r="AB22" s="3"/>
      <c r="AC22" s="5" t="s">
        <v>6</v>
      </c>
      <c r="AD22" s="1">
        <f t="shared" si="10"/>
        <v>43604</v>
      </c>
      <c r="AE22" s="3" t="s">
        <v>0</v>
      </c>
      <c r="AF22" s="5" t="s">
        <v>8</v>
      </c>
      <c r="AG22" s="1">
        <f t="shared" si="11"/>
        <v>43604</v>
      </c>
      <c r="AH22" s="37"/>
      <c r="AI22" s="5" t="s">
        <v>5</v>
      </c>
      <c r="AJ22" s="1">
        <f t="shared" si="4"/>
        <v>43635</v>
      </c>
      <c r="AK22" s="29"/>
      <c r="AL22" s="18"/>
      <c r="AM22" s="18"/>
    </row>
    <row r="23" spans="1:39" x14ac:dyDescent="0.25">
      <c r="A23" s="17">
        <v>20</v>
      </c>
      <c r="B23" s="35" t="s">
        <v>4</v>
      </c>
      <c r="C23" s="1">
        <f t="shared" si="5"/>
        <v>43485</v>
      </c>
      <c r="D23" s="9"/>
      <c r="E23" s="35" t="s">
        <v>5</v>
      </c>
      <c r="F23" s="1">
        <f t="shared" si="6"/>
        <v>43485</v>
      </c>
      <c r="G23" s="9"/>
      <c r="H23" s="35" t="s">
        <v>5</v>
      </c>
      <c r="I23" s="1">
        <f t="shared" si="7"/>
        <v>43485</v>
      </c>
      <c r="J23" s="9"/>
      <c r="K23" s="35" t="s">
        <v>7</v>
      </c>
      <c r="L23" s="1">
        <f t="shared" si="0"/>
        <v>43485</v>
      </c>
      <c r="M23" s="39" t="s">
        <v>25</v>
      </c>
      <c r="N23" s="35" t="s">
        <v>8</v>
      </c>
      <c r="O23" s="1">
        <f t="shared" si="1"/>
        <v>43516</v>
      </c>
      <c r="P23" s="37"/>
      <c r="Q23" s="5" t="s">
        <v>10</v>
      </c>
      <c r="R23" s="1">
        <f t="shared" si="2"/>
        <v>43544</v>
      </c>
      <c r="S23" s="9"/>
      <c r="T23" s="5" t="s">
        <v>6</v>
      </c>
      <c r="U23" s="1">
        <f t="shared" si="3"/>
        <v>43575</v>
      </c>
      <c r="V23" s="37"/>
      <c r="W23" s="5" t="s">
        <v>8</v>
      </c>
      <c r="X23" s="1">
        <f t="shared" si="8"/>
        <v>43605</v>
      </c>
      <c r="Y23" s="3"/>
      <c r="Z23" s="5" t="s">
        <v>10</v>
      </c>
      <c r="AA23" s="1">
        <f t="shared" si="9"/>
        <v>43605</v>
      </c>
      <c r="AB23" s="3"/>
      <c r="AC23" s="5" t="s">
        <v>7</v>
      </c>
      <c r="AD23" s="1">
        <f t="shared" si="10"/>
        <v>43605</v>
      </c>
      <c r="AE23" s="9"/>
      <c r="AF23" s="5" t="s">
        <v>9</v>
      </c>
      <c r="AG23" s="1">
        <f t="shared" si="11"/>
        <v>43605</v>
      </c>
      <c r="AH23" s="3"/>
      <c r="AI23" s="5" t="s">
        <v>10</v>
      </c>
      <c r="AJ23" s="1">
        <f t="shared" si="4"/>
        <v>43636</v>
      </c>
      <c r="AK23" s="3" t="s">
        <v>1</v>
      </c>
      <c r="AL23" s="19"/>
      <c r="AM23" s="19"/>
    </row>
    <row r="24" spans="1:39" x14ac:dyDescent="0.25">
      <c r="A24" s="17">
        <v>21</v>
      </c>
      <c r="B24" s="35" t="s">
        <v>8</v>
      </c>
      <c r="C24" s="1">
        <f t="shared" si="5"/>
        <v>43486</v>
      </c>
      <c r="D24" s="29"/>
      <c r="E24" s="35" t="s">
        <v>10</v>
      </c>
      <c r="F24" s="1">
        <f t="shared" si="6"/>
        <v>43486</v>
      </c>
      <c r="G24" s="11" t="s">
        <v>26</v>
      </c>
      <c r="H24" s="35" t="s">
        <v>10</v>
      </c>
      <c r="I24" s="1">
        <f t="shared" si="7"/>
        <v>43486</v>
      </c>
      <c r="J24" s="11" t="s">
        <v>26</v>
      </c>
      <c r="K24" s="35" t="s">
        <v>4</v>
      </c>
      <c r="L24" s="1">
        <f t="shared" si="0"/>
        <v>43486</v>
      </c>
      <c r="M24" s="37" t="s">
        <v>2</v>
      </c>
      <c r="N24" s="35" t="s">
        <v>9</v>
      </c>
      <c r="O24" s="1">
        <f t="shared" si="1"/>
        <v>43517</v>
      </c>
      <c r="P24" s="29"/>
      <c r="Q24" s="5" t="s">
        <v>6</v>
      </c>
      <c r="R24" s="1">
        <f t="shared" si="2"/>
        <v>43545</v>
      </c>
      <c r="S24" s="29" t="s">
        <v>0</v>
      </c>
      <c r="T24" s="5" t="s">
        <v>7</v>
      </c>
      <c r="U24" s="1">
        <f t="shared" si="3"/>
        <v>43576</v>
      </c>
      <c r="V24" s="39" t="s">
        <v>27</v>
      </c>
      <c r="W24" s="5" t="s">
        <v>9</v>
      </c>
      <c r="X24" s="1">
        <f t="shared" si="8"/>
        <v>43606</v>
      </c>
      <c r="Y24" s="3"/>
      <c r="Z24" s="5" t="s">
        <v>6</v>
      </c>
      <c r="AA24" s="1">
        <f t="shared" si="9"/>
        <v>43606</v>
      </c>
      <c r="AB24" s="3" t="s">
        <v>0</v>
      </c>
      <c r="AC24" s="5" t="s">
        <v>4</v>
      </c>
      <c r="AD24" s="1">
        <f t="shared" si="10"/>
        <v>43606</v>
      </c>
      <c r="AE24" s="37"/>
      <c r="AF24" s="5" t="s">
        <v>5</v>
      </c>
      <c r="AG24" s="1">
        <f t="shared" si="11"/>
        <v>43606</v>
      </c>
      <c r="AH24" s="29"/>
      <c r="AI24" s="5" t="s">
        <v>6</v>
      </c>
      <c r="AJ24" s="1">
        <f t="shared" si="4"/>
        <v>43637</v>
      </c>
      <c r="AK24" s="3"/>
      <c r="AL24" s="18"/>
      <c r="AM24" s="18"/>
    </row>
    <row r="25" spans="1:39" x14ac:dyDescent="0.25">
      <c r="A25" s="17">
        <v>22</v>
      </c>
      <c r="B25" s="35" t="s">
        <v>9</v>
      </c>
      <c r="C25" s="1">
        <f t="shared" si="5"/>
        <v>43487</v>
      </c>
      <c r="D25" s="29"/>
      <c r="E25" s="35" t="s">
        <v>6</v>
      </c>
      <c r="F25" s="1">
        <f t="shared" si="6"/>
        <v>43487</v>
      </c>
      <c r="G25" s="37"/>
      <c r="H25" s="35" t="s">
        <v>6</v>
      </c>
      <c r="I25" s="1">
        <f t="shared" si="7"/>
        <v>43487</v>
      </c>
      <c r="J25" s="37"/>
      <c r="K25" s="35" t="s">
        <v>8</v>
      </c>
      <c r="L25" s="1">
        <f t="shared" si="0"/>
        <v>43487</v>
      </c>
      <c r="M25" s="29"/>
      <c r="N25" s="35" t="s">
        <v>5</v>
      </c>
      <c r="O25" s="1">
        <f t="shared" si="1"/>
        <v>43518</v>
      </c>
      <c r="P25" s="9"/>
      <c r="Q25" s="5" t="s">
        <v>7</v>
      </c>
      <c r="R25" s="1">
        <f t="shared" si="2"/>
        <v>43546</v>
      </c>
      <c r="T25" s="5" t="s">
        <v>4</v>
      </c>
      <c r="U25" s="1">
        <f t="shared" si="3"/>
        <v>43577</v>
      </c>
      <c r="V25" s="9" t="s">
        <v>2</v>
      </c>
      <c r="W25" s="5" t="s">
        <v>5</v>
      </c>
      <c r="X25" s="1">
        <f t="shared" si="8"/>
        <v>43607</v>
      </c>
      <c r="Y25" s="18"/>
      <c r="Z25" s="5" t="s">
        <v>7</v>
      </c>
      <c r="AA25" s="1">
        <f t="shared" si="9"/>
        <v>43607</v>
      </c>
      <c r="AB25" s="9"/>
      <c r="AC25" s="5" t="s">
        <v>8</v>
      </c>
      <c r="AD25" s="1">
        <f t="shared" si="10"/>
        <v>43607</v>
      </c>
      <c r="AE25" s="37"/>
      <c r="AF25" s="5" t="s">
        <v>10</v>
      </c>
      <c r="AG25" s="1">
        <f t="shared" si="11"/>
        <v>43607</v>
      </c>
      <c r="AH25" s="3" t="s">
        <v>1</v>
      </c>
      <c r="AI25" s="5" t="s">
        <v>7</v>
      </c>
      <c r="AJ25" s="1">
        <f t="shared" si="4"/>
        <v>43638</v>
      </c>
      <c r="AK25" s="19"/>
      <c r="AL25" s="19"/>
      <c r="AM25" s="19"/>
    </row>
    <row r="26" spans="1:39" x14ac:dyDescent="0.25">
      <c r="A26" s="17">
        <v>23</v>
      </c>
      <c r="B26" s="35" t="s">
        <v>5</v>
      </c>
      <c r="C26" s="1">
        <f t="shared" si="5"/>
        <v>43488</v>
      </c>
      <c r="D26" s="9"/>
      <c r="E26" s="35" t="s">
        <v>7</v>
      </c>
      <c r="F26" s="1">
        <f t="shared" si="6"/>
        <v>43488</v>
      </c>
      <c r="G26" s="29" t="s">
        <v>11</v>
      </c>
      <c r="H26" s="35" t="s">
        <v>7</v>
      </c>
      <c r="I26" s="1">
        <f t="shared" si="7"/>
        <v>43488</v>
      </c>
      <c r="J26" s="29"/>
      <c r="K26" s="35" t="s">
        <v>9</v>
      </c>
      <c r="L26" s="1">
        <f t="shared" si="0"/>
        <v>43488</v>
      </c>
      <c r="M26" s="9"/>
      <c r="N26" s="35" t="s">
        <v>10</v>
      </c>
      <c r="O26" s="1">
        <f t="shared" si="1"/>
        <v>43519</v>
      </c>
      <c r="P26" s="9"/>
      <c r="Q26" s="5" t="s">
        <v>4</v>
      </c>
      <c r="R26" s="1">
        <f t="shared" si="2"/>
        <v>43547</v>
      </c>
      <c r="S26" s="37"/>
      <c r="T26" s="5" t="s">
        <v>8</v>
      </c>
      <c r="U26" s="1">
        <f t="shared" si="3"/>
        <v>43578</v>
      </c>
      <c r="V26" s="3"/>
      <c r="W26" s="5" t="s">
        <v>10</v>
      </c>
      <c r="X26" s="1">
        <f t="shared" si="8"/>
        <v>43608</v>
      </c>
      <c r="Y26" s="3"/>
      <c r="Z26" s="5" t="s">
        <v>4</v>
      </c>
      <c r="AA26" s="1">
        <f t="shared" si="9"/>
        <v>43608</v>
      </c>
      <c r="AB26" s="37"/>
      <c r="AC26" s="5" t="s">
        <v>9</v>
      </c>
      <c r="AD26" s="1">
        <f t="shared" si="10"/>
        <v>43608</v>
      </c>
      <c r="AE26" s="3"/>
      <c r="AF26" s="5" t="s">
        <v>6</v>
      </c>
      <c r="AG26" s="1">
        <f t="shared" si="11"/>
        <v>43608</v>
      </c>
      <c r="AH26" s="3"/>
      <c r="AI26" s="5" t="s">
        <v>4</v>
      </c>
      <c r="AJ26" s="1">
        <f t="shared" si="4"/>
        <v>43639</v>
      </c>
      <c r="AK26" s="3" t="s">
        <v>2</v>
      </c>
      <c r="AL26" s="18"/>
      <c r="AM26" s="18"/>
    </row>
    <row r="27" spans="1:39" x14ac:dyDescent="0.25">
      <c r="A27" s="17">
        <v>24</v>
      </c>
      <c r="B27" s="35" t="s">
        <v>10</v>
      </c>
      <c r="C27" s="1">
        <f t="shared" si="5"/>
        <v>43489</v>
      </c>
      <c r="D27" s="11" t="s">
        <v>26</v>
      </c>
      <c r="E27" s="35" t="s">
        <v>4</v>
      </c>
      <c r="F27" s="1">
        <f t="shared" si="6"/>
        <v>43489</v>
      </c>
      <c r="G27" s="37" t="s">
        <v>2</v>
      </c>
      <c r="H27" s="35" t="s">
        <v>4</v>
      </c>
      <c r="I27" s="1">
        <f t="shared" si="7"/>
        <v>43489</v>
      </c>
      <c r="J27" s="37" t="s">
        <v>2</v>
      </c>
      <c r="K27" s="35" t="s">
        <v>5</v>
      </c>
      <c r="L27" s="1">
        <f t="shared" si="0"/>
        <v>43489</v>
      </c>
      <c r="M27" s="29"/>
      <c r="N27" s="35" t="s">
        <v>6</v>
      </c>
      <c r="O27" s="1">
        <f t="shared" si="1"/>
        <v>43520</v>
      </c>
      <c r="P27" s="29" t="s">
        <v>0</v>
      </c>
      <c r="Q27" s="5" t="s">
        <v>8</v>
      </c>
      <c r="R27" s="1">
        <f t="shared" si="2"/>
        <v>43548</v>
      </c>
      <c r="T27" s="5" t="s">
        <v>9</v>
      </c>
      <c r="U27" s="1">
        <f t="shared" si="3"/>
        <v>43579</v>
      </c>
      <c r="V27" s="3"/>
      <c r="W27" s="5" t="s">
        <v>6</v>
      </c>
      <c r="X27" s="1">
        <f t="shared" si="8"/>
        <v>43609</v>
      </c>
      <c r="Y27" s="41" t="s">
        <v>0</v>
      </c>
      <c r="Z27" s="5" t="s">
        <v>8</v>
      </c>
      <c r="AA27" s="1">
        <f t="shared" si="9"/>
        <v>43609</v>
      </c>
      <c r="AB27" s="37"/>
      <c r="AC27" s="5" t="s">
        <v>5</v>
      </c>
      <c r="AD27" s="1">
        <f t="shared" si="10"/>
        <v>43609</v>
      </c>
      <c r="AE27" s="29"/>
      <c r="AF27" s="5" t="s">
        <v>7</v>
      </c>
      <c r="AG27" s="1">
        <f t="shared" si="11"/>
        <v>43609</v>
      </c>
      <c r="AH27" s="12" t="s">
        <v>28</v>
      </c>
      <c r="AI27" s="5" t="s">
        <v>8</v>
      </c>
      <c r="AJ27" s="1">
        <f t="shared" si="4"/>
        <v>43640</v>
      </c>
      <c r="AK27" s="3"/>
      <c r="AL27" s="18"/>
      <c r="AM27" s="18"/>
    </row>
    <row r="28" spans="1:39" x14ac:dyDescent="0.25">
      <c r="A28" s="17">
        <v>25</v>
      </c>
      <c r="B28" s="35" t="s">
        <v>6</v>
      </c>
      <c r="C28" s="1">
        <f t="shared" si="5"/>
        <v>43490</v>
      </c>
      <c r="D28" s="37"/>
      <c r="E28" s="35" t="s">
        <v>8</v>
      </c>
      <c r="F28" s="1">
        <f t="shared" si="6"/>
        <v>43490</v>
      </c>
      <c r="G28" s="9"/>
      <c r="H28" s="35" t="s">
        <v>8</v>
      </c>
      <c r="I28" s="1">
        <f t="shared" si="7"/>
        <v>43490</v>
      </c>
      <c r="J28" s="29"/>
      <c r="K28" s="35" t="s">
        <v>10</v>
      </c>
      <c r="L28" s="1">
        <f t="shared" si="0"/>
        <v>43490</v>
      </c>
      <c r="M28" s="29"/>
      <c r="N28" s="35" t="s">
        <v>7</v>
      </c>
      <c r="O28" s="1">
        <f t="shared" si="1"/>
        <v>43521</v>
      </c>
      <c r="P28" s="12" t="s">
        <v>35</v>
      </c>
      <c r="Q28" s="5" t="s">
        <v>9</v>
      </c>
      <c r="R28" s="1">
        <f t="shared" si="2"/>
        <v>43549</v>
      </c>
      <c r="S28" s="3"/>
      <c r="T28" s="5" t="s">
        <v>5</v>
      </c>
      <c r="U28" s="1">
        <f t="shared" si="3"/>
        <v>43580</v>
      </c>
      <c r="V28" s="9"/>
      <c r="W28" s="5" t="s">
        <v>7</v>
      </c>
      <c r="X28" s="1">
        <f t="shared" si="8"/>
        <v>43610</v>
      </c>
      <c r="Y28" s="12" t="s">
        <v>11</v>
      </c>
      <c r="Z28" s="5" t="s">
        <v>9</v>
      </c>
      <c r="AA28" s="1">
        <f t="shared" si="9"/>
        <v>43610</v>
      </c>
      <c r="AB28" s="3"/>
      <c r="AC28" s="5" t="s">
        <v>10</v>
      </c>
      <c r="AD28" s="1">
        <f t="shared" si="10"/>
        <v>43610</v>
      </c>
      <c r="AE28" s="3" t="s">
        <v>1</v>
      </c>
      <c r="AF28" s="5" t="s">
        <v>4</v>
      </c>
      <c r="AG28" s="1">
        <f t="shared" si="11"/>
        <v>43610</v>
      </c>
      <c r="AH28" s="3" t="s">
        <v>2</v>
      </c>
      <c r="AI28" s="5" t="s">
        <v>9</v>
      </c>
      <c r="AJ28" s="1">
        <f t="shared" si="4"/>
        <v>43641</v>
      </c>
      <c r="AK28" s="3"/>
      <c r="AL28" s="18"/>
      <c r="AM28" s="18"/>
    </row>
    <row r="29" spans="1:39" x14ac:dyDescent="0.25">
      <c r="A29" s="17">
        <v>26</v>
      </c>
      <c r="B29" s="35" t="s">
        <v>7</v>
      </c>
      <c r="C29" s="1">
        <f t="shared" si="5"/>
        <v>43491</v>
      </c>
      <c r="D29" s="29" t="s">
        <v>11</v>
      </c>
      <c r="E29" s="35" t="s">
        <v>9</v>
      </c>
      <c r="F29" s="1">
        <f t="shared" si="6"/>
        <v>43491</v>
      </c>
      <c r="G29" s="9"/>
      <c r="H29" s="35" t="s">
        <v>9</v>
      </c>
      <c r="I29" s="1">
        <f t="shared" si="7"/>
        <v>43491</v>
      </c>
      <c r="J29" s="9"/>
      <c r="K29" s="35" t="s">
        <v>6</v>
      </c>
      <c r="L29" s="1">
        <f t="shared" si="0"/>
        <v>43491</v>
      </c>
      <c r="M29" s="3" t="s">
        <v>0</v>
      </c>
      <c r="N29" s="35" t="s">
        <v>4</v>
      </c>
      <c r="O29" s="1">
        <f t="shared" si="1"/>
        <v>43522</v>
      </c>
      <c r="P29" s="60"/>
      <c r="Q29" s="5" t="s">
        <v>5</v>
      </c>
      <c r="R29" s="1">
        <f t="shared" si="2"/>
        <v>43550</v>
      </c>
      <c r="S29" s="3"/>
      <c r="T29" s="5" t="s">
        <v>10</v>
      </c>
      <c r="U29" s="1">
        <f t="shared" si="3"/>
        <v>43581</v>
      </c>
      <c r="V29" s="4"/>
      <c r="W29" s="5" t="s">
        <v>4</v>
      </c>
      <c r="X29" s="1">
        <f t="shared" si="8"/>
        <v>43611</v>
      </c>
      <c r="Y29" s="3" t="s">
        <v>2</v>
      </c>
      <c r="Z29" s="5" t="s">
        <v>5</v>
      </c>
      <c r="AA29" s="1">
        <f t="shared" si="9"/>
        <v>43611</v>
      </c>
      <c r="AB29" s="29"/>
      <c r="AC29" s="5" t="s">
        <v>6</v>
      </c>
      <c r="AD29" s="1">
        <f t="shared" si="10"/>
        <v>43611</v>
      </c>
      <c r="AE29" s="3"/>
      <c r="AF29" s="5" t="s">
        <v>8</v>
      </c>
      <c r="AG29" s="1">
        <f t="shared" si="11"/>
        <v>43611</v>
      </c>
      <c r="AH29" s="29"/>
      <c r="AI29" s="5" t="s">
        <v>5</v>
      </c>
      <c r="AJ29" s="1">
        <f t="shared" si="4"/>
        <v>43642</v>
      </c>
      <c r="AK29" s="3"/>
      <c r="AL29" s="18"/>
      <c r="AM29" s="18"/>
    </row>
    <row r="30" spans="1:39" x14ac:dyDescent="0.25">
      <c r="A30" s="17">
        <v>27</v>
      </c>
      <c r="B30" s="35" t="s">
        <v>4</v>
      </c>
      <c r="C30" s="1">
        <f t="shared" si="5"/>
        <v>43492</v>
      </c>
      <c r="D30" s="37" t="s">
        <v>2</v>
      </c>
      <c r="E30" s="35" t="s">
        <v>5</v>
      </c>
      <c r="F30" s="1">
        <f t="shared" si="6"/>
        <v>43492</v>
      </c>
      <c r="G30" s="29"/>
      <c r="H30" s="35" t="s">
        <v>5</v>
      </c>
      <c r="I30" s="1">
        <f t="shared" si="7"/>
        <v>43492</v>
      </c>
      <c r="J30" s="29"/>
      <c r="K30" s="35" t="s">
        <v>7</v>
      </c>
      <c r="L30" s="1">
        <f t="shared" si="0"/>
        <v>43492</v>
      </c>
      <c r="M30" s="12" t="s">
        <v>34</v>
      </c>
      <c r="N30" s="5" t="s">
        <v>8</v>
      </c>
      <c r="O30" s="1">
        <f t="shared" si="1"/>
        <v>43523</v>
      </c>
      <c r="Q30" s="5" t="s">
        <v>10</v>
      </c>
      <c r="R30" s="1">
        <f t="shared" si="2"/>
        <v>43551</v>
      </c>
      <c r="S30" s="20" t="s">
        <v>1</v>
      </c>
      <c r="T30" s="5" t="s">
        <v>6</v>
      </c>
      <c r="U30" s="1">
        <f t="shared" si="3"/>
        <v>43582</v>
      </c>
      <c r="V30" s="11" t="s">
        <v>0</v>
      </c>
      <c r="W30" s="5" t="s">
        <v>8</v>
      </c>
      <c r="X30" s="1">
        <f t="shared" si="8"/>
        <v>43612</v>
      </c>
      <c r="Y30" s="3"/>
      <c r="Z30" s="5" t="s">
        <v>10</v>
      </c>
      <c r="AA30" s="1">
        <f t="shared" si="9"/>
        <v>43612</v>
      </c>
      <c r="AB30" s="3" t="s">
        <v>1</v>
      </c>
      <c r="AC30" s="5" t="s">
        <v>7</v>
      </c>
      <c r="AD30" s="1">
        <f t="shared" si="10"/>
        <v>43612</v>
      </c>
      <c r="AE30" s="12" t="s">
        <v>28</v>
      </c>
      <c r="AF30" s="5" t="s">
        <v>9</v>
      </c>
      <c r="AG30" s="1">
        <f t="shared" si="11"/>
        <v>43612</v>
      </c>
      <c r="AH30" s="3"/>
      <c r="AI30" s="5" t="s">
        <v>10</v>
      </c>
      <c r="AJ30" s="1">
        <f t="shared" si="4"/>
        <v>43643</v>
      </c>
      <c r="AK30" s="46" t="s">
        <v>31</v>
      </c>
      <c r="AL30" s="18"/>
      <c r="AM30" s="18"/>
    </row>
    <row r="31" spans="1:39" x14ac:dyDescent="0.25">
      <c r="A31" s="17">
        <v>28</v>
      </c>
      <c r="B31" s="35" t="s">
        <v>8</v>
      </c>
      <c r="C31" s="1">
        <f t="shared" si="5"/>
        <v>43493</v>
      </c>
      <c r="D31" s="9"/>
      <c r="E31" s="35" t="s">
        <v>10</v>
      </c>
      <c r="F31" s="1">
        <f t="shared" si="6"/>
        <v>43493</v>
      </c>
      <c r="G31" s="29"/>
      <c r="H31" s="35" t="s">
        <v>10</v>
      </c>
      <c r="I31" s="1">
        <f t="shared" si="7"/>
        <v>43493</v>
      </c>
      <c r="J31" s="29"/>
      <c r="K31" s="35" t="s">
        <v>4</v>
      </c>
      <c r="L31" s="1">
        <f t="shared" si="0"/>
        <v>43493</v>
      </c>
      <c r="M31" s="29"/>
      <c r="N31" s="5" t="s">
        <v>9</v>
      </c>
      <c r="O31" s="1">
        <f t="shared" si="1"/>
        <v>43524</v>
      </c>
      <c r="P31" s="29"/>
      <c r="Q31" s="5" t="s">
        <v>6</v>
      </c>
      <c r="R31" s="1">
        <f t="shared" si="2"/>
        <v>43552</v>
      </c>
      <c r="S31" s="4"/>
      <c r="T31" s="5" t="s">
        <v>7</v>
      </c>
      <c r="U31" s="1">
        <f t="shared" si="3"/>
        <v>43583</v>
      </c>
      <c r="V31" s="3" t="s">
        <v>11</v>
      </c>
      <c r="W31" s="5" t="s">
        <v>9</v>
      </c>
      <c r="X31" s="1">
        <f t="shared" si="8"/>
        <v>43613</v>
      </c>
      <c r="Y31" s="3"/>
      <c r="Z31" s="5" t="s">
        <v>6</v>
      </c>
      <c r="AA31" s="1">
        <f t="shared" si="9"/>
        <v>43613</v>
      </c>
      <c r="AB31" s="3"/>
      <c r="AC31" s="5" t="s">
        <v>4</v>
      </c>
      <c r="AD31" s="1">
        <f t="shared" si="10"/>
        <v>43613</v>
      </c>
      <c r="AE31" s="3" t="s">
        <v>2</v>
      </c>
      <c r="AF31" s="5" t="s">
        <v>5</v>
      </c>
      <c r="AG31" s="1">
        <f t="shared" si="11"/>
        <v>43613</v>
      </c>
      <c r="AH31" s="3"/>
      <c r="AI31" s="5" t="s">
        <v>6</v>
      </c>
      <c r="AJ31" s="1">
        <f t="shared" si="4"/>
        <v>43644</v>
      </c>
      <c r="AK31" s="30" t="s">
        <v>0</v>
      </c>
      <c r="AL31" s="19"/>
      <c r="AM31" s="19"/>
    </row>
    <row r="32" spans="1:39" x14ac:dyDescent="0.25">
      <c r="A32" s="17">
        <v>29</v>
      </c>
      <c r="B32" s="35" t="s">
        <v>9</v>
      </c>
      <c r="C32" s="1">
        <f t="shared" si="5"/>
        <v>43494</v>
      </c>
      <c r="D32" s="29"/>
      <c r="E32" s="44"/>
      <c r="F32" s="45">
        <f t="shared" si="6"/>
        <v>43494</v>
      </c>
      <c r="G32" s="43"/>
      <c r="H32" s="35" t="s">
        <v>6</v>
      </c>
      <c r="I32" s="1">
        <f t="shared" si="7"/>
        <v>43494</v>
      </c>
      <c r="J32" s="3" t="s">
        <v>0</v>
      </c>
      <c r="K32" s="35" t="s">
        <v>8</v>
      </c>
      <c r="L32" s="1">
        <f t="shared" si="0"/>
        <v>43494</v>
      </c>
      <c r="N32" s="6" t="s">
        <v>5</v>
      </c>
      <c r="O32" s="1">
        <v>29</v>
      </c>
      <c r="P32" s="2"/>
      <c r="Q32" s="5" t="s">
        <v>7</v>
      </c>
      <c r="R32" s="1">
        <f t="shared" si="2"/>
        <v>43553</v>
      </c>
      <c r="S32" s="12" t="s">
        <v>36</v>
      </c>
      <c r="T32" s="5" t="s">
        <v>4</v>
      </c>
      <c r="U32" s="1">
        <f t="shared" si="3"/>
        <v>43584</v>
      </c>
      <c r="V32" s="12" t="s">
        <v>2</v>
      </c>
      <c r="W32" s="5" t="s">
        <v>5</v>
      </c>
      <c r="X32" s="1">
        <f t="shared" si="8"/>
        <v>43614</v>
      </c>
      <c r="Y32" s="3"/>
      <c r="Z32" s="5" t="s">
        <v>7</v>
      </c>
      <c r="AA32" s="1">
        <f t="shared" si="9"/>
        <v>43614</v>
      </c>
      <c r="AB32" s="12" t="s">
        <v>28</v>
      </c>
      <c r="AC32" s="5" t="s">
        <v>8</v>
      </c>
      <c r="AD32" s="1">
        <f t="shared" si="10"/>
        <v>43614</v>
      </c>
      <c r="AE32" s="3"/>
      <c r="AF32" s="5" t="s">
        <v>10</v>
      </c>
      <c r="AG32" s="1">
        <f t="shared" si="11"/>
        <v>43614</v>
      </c>
      <c r="AH32" s="3"/>
      <c r="AI32" s="5" t="s">
        <v>7</v>
      </c>
      <c r="AJ32" s="1">
        <f t="shared" si="4"/>
        <v>43645</v>
      </c>
      <c r="AK32" s="19" t="s">
        <v>11</v>
      </c>
      <c r="AL32" s="19"/>
      <c r="AM32" s="19"/>
    </row>
    <row r="33" spans="1:39" x14ac:dyDescent="0.25">
      <c r="A33" s="17">
        <v>30</v>
      </c>
      <c r="B33" s="35" t="s">
        <v>5</v>
      </c>
      <c r="C33" s="1">
        <f t="shared" si="5"/>
        <v>43495</v>
      </c>
      <c r="D33" s="29"/>
      <c r="E33" s="44"/>
      <c r="F33" s="45">
        <f t="shared" si="6"/>
        <v>43495</v>
      </c>
      <c r="G33" s="43"/>
      <c r="H33" s="35" t="s">
        <v>7</v>
      </c>
      <c r="I33" s="1">
        <f t="shared" si="7"/>
        <v>43495</v>
      </c>
      <c r="J33" s="29" t="s">
        <v>11</v>
      </c>
      <c r="K33" s="35" t="s">
        <v>9</v>
      </c>
      <c r="L33" s="1">
        <f t="shared" si="0"/>
        <v>43495</v>
      </c>
      <c r="M33" s="29"/>
      <c r="N33" s="6" t="s">
        <v>10</v>
      </c>
      <c r="O33" s="10">
        <v>30</v>
      </c>
      <c r="P33" s="59" t="s">
        <v>1</v>
      </c>
      <c r="Q33" s="5" t="s">
        <v>4</v>
      </c>
      <c r="R33" s="1">
        <f t="shared" si="2"/>
        <v>43554</v>
      </c>
      <c r="S33" s="9" t="s">
        <v>2</v>
      </c>
      <c r="T33" s="5" t="s">
        <v>8</v>
      </c>
      <c r="U33" s="1">
        <f t="shared" si="3"/>
        <v>43585</v>
      </c>
      <c r="V33" s="3"/>
      <c r="W33" s="5" t="s">
        <v>10</v>
      </c>
      <c r="X33" s="1">
        <f t="shared" si="8"/>
        <v>43615</v>
      </c>
      <c r="Y33" s="3" t="s">
        <v>1</v>
      </c>
      <c r="Z33" s="5" t="s">
        <v>4</v>
      </c>
      <c r="AA33" s="1">
        <f t="shared" si="9"/>
        <v>43615</v>
      </c>
      <c r="AB33" s="3" t="s">
        <v>2</v>
      </c>
      <c r="AC33" s="5" t="s">
        <v>9</v>
      </c>
      <c r="AD33" s="1">
        <f t="shared" si="10"/>
        <v>43615</v>
      </c>
      <c r="AE33" s="3"/>
      <c r="AF33" s="5" t="s">
        <v>6</v>
      </c>
      <c r="AG33" s="1">
        <f t="shared" si="11"/>
        <v>43615</v>
      </c>
      <c r="AH33" s="3" t="s">
        <v>0</v>
      </c>
      <c r="AI33" s="5" t="s">
        <v>4</v>
      </c>
      <c r="AJ33" s="1">
        <f t="shared" si="4"/>
        <v>43646</v>
      </c>
      <c r="AK33" s="3"/>
      <c r="AL33" s="18"/>
      <c r="AM33" s="18"/>
    </row>
    <row r="34" spans="1:39" ht="15.75" thickBot="1" x14ac:dyDescent="0.3">
      <c r="A34" s="21">
        <v>31</v>
      </c>
      <c r="B34" s="23" t="s">
        <v>10</v>
      </c>
      <c r="C34" s="1">
        <f t="shared" si="5"/>
        <v>43496</v>
      </c>
      <c r="D34" s="29"/>
      <c r="E34" s="36"/>
      <c r="F34" s="1">
        <f t="shared" si="6"/>
        <v>43496</v>
      </c>
      <c r="G34" s="40"/>
      <c r="H34" s="42" t="s">
        <v>4</v>
      </c>
      <c r="I34" s="1">
        <f t="shared" si="7"/>
        <v>43496</v>
      </c>
      <c r="J34" s="49"/>
      <c r="K34" s="36"/>
      <c r="L34" s="22">
        <f t="shared" si="0"/>
        <v>43496</v>
      </c>
      <c r="M34" s="40"/>
      <c r="N34" s="36" t="s">
        <v>6</v>
      </c>
      <c r="O34" s="24">
        <v>31</v>
      </c>
      <c r="P34" s="48"/>
      <c r="Q34" s="5"/>
      <c r="R34" s="22">
        <v>31</v>
      </c>
      <c r="S34" s="40"/>
      <c r="T34" s="23" t="s">
        <v>9</v>
      </c>
      <c r="U34" s="24">
        <v>31</v>
      </c>
      <c r="V34" s="25"/>
      <c r="W34" s="26" t="s">
        <v>6</v>
      </c>
      <c r="X34" s="22">
        <v>31</v>
      </c>
      <c r="Y34" s="28"/>
      <c r="Z34" s="26"/>
      <c r="AA34" s="22">
        <f t="shared" si="9"/>
        <v>43616</v>
      </c>
      <c r="AB34" s="27"/>
      <c r="AC34" s="26" t="s">
        <v>5</v>
      </c>
      <c r="AD34" s="1">
        <f t="shared" si="10"/>
        <v>43616</v>
      </c>
      <c r="AE34" s="28"/>
      <c r="AF34" s="26"/>
      <c r="AG34" s="22">
        <f t="shared" si="11"/>
        <v>43616</v>
      </c>
      <c r="AH34" s="27"/>
      <c r="AI34" s="23" t="s">
        <v>8</v>
      </c>
      <c r="AJ34" s="24">
        <v>31</v>
      </c>
      <c r="AK34" s="3"/>
      <c r="AL34" s="34"/>
      <c r="AM34" s="34"/>
    </row>
  </sheetData>
  <mergeCells count="13">
    <mergeCell ref="AC3:AE3"/>
    <mergeCell ref="AF3:AH3"/>
    <mergeCell ref="AI3:AK3"/>
    <mergeCell ref="A1:AK1"/>
    <mergeCell ref="B3:D3"/>
    <mergeCell ref="E3:G3"/>
    <mergeCell ref="H3:J3"/>
    <mergeCell ref="K3:M3"/>
    <mergeCell ref="N3:P3"/>
    <mergeCell ref="Q3:S3"/>
    <mergeCell ref="T3:V3"/>
    <mergeCell ref="W3:Y3"/>
    <mergeCell ref="Z3:AB3"/>
  </mergeCells>
  <conditionalFormatting sqref="E34 K34:M34 G34 B20:B33 D31:E33 E17:E30 G30:H30 G32:H33 H17:H32 J33:M33 K4:M6 K7:L32 P14 P9:P12 P17:P18 P31 P22:P26 P20 S6:S9 S19:S23 S12:S17 S26">
    <cfRule type="expression" dxfId="1265" priority="1975" stopIfTrue="1">
      <formula>WEEKDAY($K4,2)=6</formula>
    </cfRule>
    <cfRule type="expression" dxfId="1264" priority="1976" stopIfTrue="1">
      <formula>WEEKDAY($K4,2)=7</formula>
    </cfRule>
  </conditionalFormatting>
  <conditionalFormatting sqref="N4:N30 M31 D28 G25 J25 M22 P7 P28 S10">
    <cfRule type="expression" dxfId="1263" priority="1973" stopIfTrue="1">
      <formula>WEEKDAY($N4,2)=7</formula>
    </cfRule>
    <cfRule type="expression" dxfId="1262" priority="1974" stopIfTrue="1">
      <formula>WEEKDAY($N4,2)=6</formula>
    </cfRule>
  </conditionalFormatting>
  <conditionalFormatting sqref="M31 D22 G19 J19 M16 Q4:Q34 S32">
    <cfRule type="expression" dxfId="1261" priority="1971" stopIfTrue="1">
      <formula>WEEKDAY($Q4,2)=7</formula>
    </cfRule>
    <cfRule type="expression" dxfId="1260" priority="1972" stopIfTrue="1">
      <formula>WEEKDAY($Q4,2)=6</formula>
    </cfRule>
  </conditionalFormatting>
  <conditionalFormatting sqref="T4:V7 T32:V33 T8:U31">
    <cfRule type="expression" dxfId="1259" priority="1969" stopIfTrue="1">
      <formula>WEEKDAY($T4,2)=7</formula>
    </cfRule>
    <cfRule type="expression" dxfId="1258" priority="1970" stopIfTrue="1">
      <formula>WEEKDAY($T4,2)=6</formula>
    </cfRule>
  </conditionalFormatting>
  <conditionalFormatting sqref="AC32:AE34 AD5:AE7 AF31:AH33 AG29:AH30 W4:Y34 Z30:Z33 AB4:AB25 AB27:AB31 AB33 AC31 AD8:AD31 AF30 AG5:AG28">
    <cfRule type="expression" dxfId="1257" priority="1967" stopIfTrue="1">
      <formula>WEEKDAY($W4,2)=7</formula>
    </cfRule>
    <cfRule type="expression" dxfId="1256" priority="1968" stopIfTrue="1">
      <formula>WEEKDAY($W4,2)=6</formula>
    </cfRule>
  </conditionalFormatting>
  <conditionalFormatting sqref="AI4:AK8 AI32:AK33 AI9:AI31 AJ24:AK29 AJ9:AJ23 AJ30:AJ31">
    <cfRule type="expression" dxfId="1255" priority="1965" stopIfTrue="1">
      <formula>WEEKDAY($AI4,2)=7</formula>
    </cfRule>
    <cfRule type="expression" dxfId="1254" priority="1966" stopIfTrue="1">
      <formula>WEEKDAY($AI4,2)=6</formula>
    </cfRule>
  </conditionalFormatting>
  <conditionalFormatting sqref="AI4:AK8 AI34:AJ34 AI32:AK33 T4:Y7 T8:U27 W8:Y31 AI9:AI31 AJ24:AK29 AJ9:AJ23 AJ30:AJ31 B31:D33 B7:C30 D6 G30 G32:G34 J28:J30 K4:K32 M30:M31 D22:D26 D28:D29 K7:L32 K34:M34 O34:P34 J33:M33 K4:M6 N4:N33 O6:O8 O15:O16 P7:P8 O29:O30 O33 O4:P5 O9:P14 O31:P32 O17:P28 R4:R27 Q4:Q34 S4:S10 T33:Y34 R33:S33 R28:U31 R32:Y32 S26 S12:S24">
    <cfRule type="cellIs" dxfId="1253" priority="1960" operator="equal">
      <formula>"Pytlový sběr"</formula>
    </cfRule>
    <cfRule type="cellIs" dxfId="1252" priority="1964" operator="equal">
      <formula>"Papír"</formula>
    </cfRule>
  </conditionalFormatting>
  <conditionalFormatting sqref="A4:A34 AI4:AK8 AI34:AJ34 AI32:AK33 T4:Y7 T8:U27 W8:Y31 AI9:AI31 AJ24:AK29 AJ9:AJ23 AJ30:AJ31 B31:D33 B7:C30 D6 G30 G32:G34 J28:J30 K4:K32 M30:M31 D22:D26 D28:D29 K7:L32 K34:M34 O34:P34 J33:M33 K4:M6 N4:N33 O6:O8 O15:O16 P7:P8 O29:O30 O33 O4:P5 O9:P14 O31:P32 O17:P28 R4:R27 Q4:Q34 S4:S10 T33:Y34 R33:S33 R28:U31 R32:Y32 S26 S12:S24">
    <cfRule type="cellIs" dxfId="1251" priority="1959" operator="equal">
      <formula>"Plasty"</formula>
    </cfRule>
    <cfRule type="cellIs" dxfId="1250" priority="1961" operator="equal">
      <formula>"Papír + tetrapak"</formula>
    </cfRule>
    <cfRule type="cellIs" dxfId="1249" priority="1962" operator="equal">
      <formula>"Směsný"</formula>
    </cfRule>
    <cfRule type="cellIs" dxfId="1248" priority="1963" operator="equal">
      <formula>"BIO + plasty"</formula>
    </cfRule>
  </conditionalFormatting>
  <conditionalFormatting sqref="M6">
    <cfRule type="expression" dxfId="1247" priority="1953" stopIfTrue="1">
      <formula>WEEKDAY($T6,2)=7</formula>
    </cfRule>
    <cfRule type="expression" dxfId="1246" priority="1954" stopIfTrue="1">
      <formula>WEEKDAY($T6,2)=6</formula>
    </cfRule>
  </conditionalFormatting>
  <conditionalFormatting sqref="M34">
    <cfRule type="expression" dxfId="1245" priority="1949" stopIfTrue="1">
      <formula>WEEKDAY($T34,2)=7</formula>
    </cfRule>
    <cfRule type="expression" dxfId="1244" priority="1950" stopIfTrue="1">
      <formula>WEEKDAY($T34,2)=6</formula>
    </cfRule>
  </conditionalFormatting>
  <conditionalFormatting sqref="P17">
    <cfRule type="expression" dxfId="1243" priority="1947" stopIfTrue="1">
      <formula>WEEKDAY($T17,2)=7</formula>
    </cfRule>
    <cfRule type="expression" dxfId="1242" priority="1948" stopIfTrue="1">
      <formula>WEEKDAY($T17,2)=6</formula>
    </cfRule>
  </conditionalFormatting>
  <conditionalFormatting sqref="P31">
    <cfRule type="expression" dxfId="1241" priority="1945" stopIfTrue="1">
      <formula>WEEKDAY($T31,2)=7</formula>
    </cfRule>
    <cfRule type="expression" dxfId="1240" priority="1946" stopIfTrue="1">
      <formula>WEEKDAY($T31,2)=6</formula>
    </cfRule>
  </conditionalFormatting>
  <conditionalFormatting sqref="S28">
    <cfRule type="expression" dxfId="1239" priority="1943" stopIfTrue="1">
      <formula>WEEKDAY($T28,2)=7</formula>
    </cfRule>
    <cfRule type="expression" dxfId="1238" priority="1944" stopIfTrue="1">
      <formula>WEEKDAY($T28,2)=6</formula>
    </cfRule>
  </conditionalFormatting>
  <conditionalFormatting sqref="Y9">
    <cfRule type="expression" dxfId="1237" priority="1941" stopIfTrue="1">
      <formula>WEEKDAY($T9,2)=7</formula>
    </cfRule>
    <cfRule type="expression" dxfId="1236" priority="1942" stopIfTrue="1">
      <formula>WEEKDAY($T9,2)=6</formula>
    </cfRule>
  </conditionalFormatting>
  <conditionalFormatting sqref="Y23">
    <cfRule type="expression" dxfId="1235" priority="1939" stopIfTrue="1">
      <formula>WEEKDAY($T23,2)=7</formula>
    </cfRule>
    <cfRule type="expression" dxfId="1234" priority="1940" stopIfTrue="1">
      <formula>WEEKDAY($T23,2)=6</formula>
    </cfRule>
  </conditionalFormatting>
  <conditionalFormatting sqref="J30 M27">
    <cfRule type="expression" dxfId="1233" priority="1935" stopIfTrue="1">
      <formula>WEEKDAY($N28,2)=7</formula>
    </cfRule>
    <cfRule type="expression" dxfId="1232" priority="1936" stopIfTrue="1">
      <formula>WEEKDAY($N28,2)=6</formula>
    </cfRule>
  </conditionalFormatting>
  <conditionalFormatting sqref="Y21">
    <cfRule type="expression" dxfId="1231" priority="1925" stopIfTrue="1">
      <formula>WEEKDAY($K21,2)=6</formula>
    </cfRule>
    <cfRule type="expression" dxfId="1230" priority="1926" stopIfTrue="1">
      <formula>WEEKDAY($K21,2)=7</formula>
    </cfRule>
  </conditionalFormatting>
  <conditionalFormatting sqref="P22 S5">
    <cfRule type="expression" dxfId="1229" priority="1923" stopIfTrue="1">
      <formula>WEEKDAY($K13,2)=6</formula>
    </cfRule>
    <cfRule type="expression" dxfId="1228" priority="1924" stopIfTrue="1">
      <formula>WEEKDAY($K13,2)=7</formula>
    </cfRule>
  </conditionalFormatting>
  <conditionalFormatting sqref="V32">
    <cfRule type="expression" dxfId="1227" priority="1921" stopIfTrue="1">
      <formula>WEEKDAY($K32,2)=6</formula>
    </cfRule>
    <cfRule type="expression" dxfId="1226" priority="1922" stopIfTrue="1">
      <formula>WEEKDAY($K32,2)=7</formula>
    </cfRule>
  </conditionalFormatting>
  <conditionalFormatting sqref="Y29">
    <cfRule type="expression" dxfId="1225" priority="1919" stopIfTrue="1">
      <formula>WEEKDAY($K29,2)=6</formula>
    </cfRule>
    <cfRule type="expression" dxfId="1224" priority="1920" stopIfTrue="1">
      <formula>WEEKDAY($K29,2)=7</formula>
    </cfRule>
  </conditionalFormatting>
  <conditionalFormatting sqref="M31">
    <cfRule type="expression" dxfId="1223" priority="1901" stopIfTrue="1">
      <formula>WEEKDAY($AI32,2)=7</formula>
    </cfRule>
    <cfRule type="expression" dxfId="1222" priority="1902" stopIfTrue="1">
      <formula>WEEKDAY($AI32,2)=6</formula>
    </cfRule>
  </conditionalFormatting>
  <conditionalFormatting sqref="J30 M27">
    <cfRule type="expression" dxfId="1221" priority="1899" stopIfTrue="1">
      <formula>WEEKDAY($Q28,2)=7</formula>
    </cfRule>
    <cfRule type="expression" dxfId="1220" priority="1900" stopIfTrue="1">
      <formula>WEEKDAY($Q28,2)=6</formula>
    </cfRule>
  </conditionalFormatting>
  <conditionalFormatting sqref="M31">
    <cfRule type="expression" dxfId="1219" priority="1897" stopIfTrue="1">
      <formula>WEEKDAY($AI32,2)=7</formula>
    </cfRule>
    <cfRule type="expression" dxfId="1218" priority="1898" stopIfTrue="1">
      <formula>WEEKDAY($AI32,2)=6</formula>
    </cfRule>
  </conditionalFormatting>
  <conditionalFormatting sqref="P10">
    <cfRule type="expression" dxfId="1217" priority="1881" stopIfTrue="1">
      <formula>WEEKDAY($AI10,2)=7</formula>
    </cfRule>
    <cfRule type="expression" dxfId="1216" priority="1882" stopIfTrue="1">
      <formula>WEEKDAY($AI10,2)=6</formula>
    </cfRule>
  </conditionalFormatting>
  <conditionalFormatting sqref="P17">
    <cfRule type="expression" dxfId="1215" priority="1877" stopIfTrue="1">
      <formula>WEEKDAY($AI17,2)=7</formula>
    </cfRule>
    <cfRule type="expression" dxfId="1214" priority="1878" stopIfTrue="1">
      <formula>WEEKDAY($AI17,2)=6</formula>
    </cfRule>
  </conditionalFormatting>
  <conditionalFormatting sqref="P17">
    <cfRule type="expression" dxfId="1213" priority="1873" stopIfTrue="1">
      <formula>WEEKDAY($AI17,2)=7</formula>
    </cfRule>
    <cfRule type="expression" dxfId="1212" priority="1874" stopIfTrue="1">
      <formula>WEEKDAY($AI17,2)=6</formula>
    </cfRule>
  </conditionalFormatting>
  <conditionalFormatting sqref="P31">
    <cfRule type="expression" dxfId="1211" priority="1867" stopIfTrue="1">
      <formula>WEEKDAY($AI31,2)=7</formula>
    </cfRule>
    <cfRule type="expression" dxfId="1210" priority="1868" stopIfTrue="1">
      <formula>WEEKDAY($AI31,2)=6</formula>
    </cfRule>
  </conditionalFormatting>
  <conditionalFormatting sqref="P31">
    <cfRule type="expression" dxfId="1209" priority="1863" stopIfTrue="1">
      <formula>WEEKDAY($AI31,2)=7</formula>
    </cfRule>
    <cfRule type="expression" dxfId="1208" priority="1864" stopIfTrue="1">
      <formula>WEEKDAY($AI31,2)=6</formula>
    </cfRule>
  </conditionalFormatting>
  <conditionalFormatting sqref="AM4:AM33">
    <cfRule type="expression" dxfId="1207" priority="1855" stopIfTrue="1">
      <formula>WEEKDAY($AI4,2)=7</formula>
    </cfRule>
    <cfRule type="expression" dxfId="1206" priority="1856" stopIfTrue="1">
      <formula>WEEKDAY($AI4,2)=6</formula>
    </cfRule>
  </conditionalFormatting>
  <conditionalFormatting sqref="AM4:AM34">
    <cfRule type="cellIs" dxfId="1205" priority="1850" operator="equal">
      <formula>"Pytlový sběr"</formula>
    </cfRule>
    <cfRule type="cellIs" dxfId="1204" priority="1854" operator="equal">
      <formula>"Papír"</formula>
    </cfRule>
  </conditionalFormatting>
  <conditionalFormatting sqref="AM4:AM34">
    <cfRule type="cellIs" dxfId="1203" priority="1849" operator="equal">
      <formula>"Plasty"</formula>
    </cfRule>
    <cfRule type="cellIs" dxfId="1202" priority="1851" operator="equal">
      <formula>"Papír + tetrapak"</formula>
    </cfRule>
    <cfRule type="cellIs" dxfId="1201" priority="1852" operator="equal">
      <formula>"Směsný"</formula>
    </cfRule>
    <cfRule type="cellIs" dxfId="1200" priority="1853" operator="equal">
      <formula>"BIO + plasty"</formula>
    </cfRule>
  </conditionalFormatting>
  <conditionalFormatting sqref="AM34">
    <cfRule type="expression" dxfId="1199" priority="1837" stopIfTrue="1">
      <formula>WEEKDAY($K34,2)=6</formula>
    </cfRule>
    <cfRule type="expression" dxfId="1198" priority="1838" stopIfTrue="1">
      <formula>WEEKDAY($K34,2)=7</formula>
    </cfRule>
  </conditionalFormatting>
  <conditionalFormatting sqref="AL34">
    <cfRule type="expression" dxfId="1197" priority="1817" stopIfTrue="1">
      <formula>WEEKDAY($K34,2)=6</formula>
    </cfRule>
    <cfRule type="expression" dxfId="1196" priority="1818" stopIfTrue="1">
      <formula>WEEKDAY($K34,2)=7</formula>
    </cfRule>
  </conditionalFormatting>
  <conditionalFormatting sqref="AL4:AL33">
    <cfRule type="expression" dxfId="1195" priority="1835" stopIfTrue="1">
      <formula>WEEKDAY($AI4,2)=7</formula>
    </cfRule>
    <cfRule type="expression" dxfId="1194" priority="1836" stopIfTrue="1">
      <formula>WEEKDAY($AI4,2)=6</formula>
    </cfRule>
  </conditionalFormatting>
  <conditionalFormatting sqref="AL4:AL34">
    <cfRule type="cellIs" dxfId="1193" priority="1830" operator="equal">
      <formula>"Pytlový sběr"</formula>
    </cfRule>
    <cfRule type="cellIs" dxfId="1192" priority="1834" operator="equal">
      <formula>"Papír"</formula>
    </cfRule>
  </conditionalFormatting>
  <conditionalFormatting sqref="AL4:AL34">
    <cfRule type="cellIs" dxfId="1191" priority="1829" operator="equal">
      <formula>"Plasty"</formula>
    </cfRule>
    <cfRule type="cellIs" dxfId="1190" priority="1831" operator="equal">
      <formula>"Papír + tetrapak"</formula>
    </cfRule>
    <cfRule type="cellIs" dxfId="1189" priority="1832" operator="equal">
      <formula>"Směsný"</formula>
    </cfRule>
    <cfRule type="cellIs" dxfId="1188" priority="1833" operator="equal">
      <formula>"BIO + plasty"</formula>
    </cfRule>
  </conditionalFormatting>
  <conditionalFormatting sqref="Z4">
    <cfRule type="expression" dxfId="1187" priority="1815" stopIfTrue="1">
      <formula>WEEKDAY($W4,2)=7</formula>
    </cfRule>
    <cfRule type="expression" dxfId="1186" priority="1816" stopIfTrue="1">
      <formula>WEEKDAY($W4,2)=6</formula>
    </cfRule>
  </conditionalFormatting>
  <conditionalFormatting sqref="Z4 Z30:Z33 AB4:AB25 AB27:AB31 AB33">
    <cfRule type="cellIs" dxfId="1185" priority="1810" operator="equal">
      <formula>"Pytlový sběr"</formula>
    </cfRule>
    <cfRule type="cellIs" dxfId="1184" priority="1814" operator="equal">
      <formula>"Papír"</formula>
    </cfRule>
  </conditionalFormatting>
  <conditionalFormatting sqref="Z4 Z30:Z33 AB4:AB25 AB27:AB31 AB33">
    <cfRule type="cellIs" dxfId="1183" priority="1809" operator="equal">
      <formula>"Plasty"</formula>
    </cfRule>
    <cfRule type="cellIs" dxfId="1182" priority="1811" operator="equal">
      <formula>"Papír + tetrapak"</formula>
    </cfRule>
    <cfRule type="cellIs" dxfId="1181" priority="1812" operator="equal">
      <formula>"Směsný"</formula>
    </cfRule>
    <cfRule type="cellIs" dxfId="1180" priority="1813" operator="equal">
      <formula>"BIO + plasty"</formula>
    </cfRule>
  </conditionalFormatting>
  <conditionalFormatting sqref="AB9">
    <cfRule type="expression" dxfId="1179" priority="1803" stopIfTrue="1">
      <formula>WEEKDAY($T9,2)=7</formula>
    </cfRule>
    <cfRule type="expression" dxfId="1178" priority="1804" stopIfTrue="1">
      <formula>WEEKDAY($T9,2)=6</formula>
    </cfRule>
  </conditionalFormatting>
  <conditionalFormatting sqref="AB23">
    <cfRule type="expression" dxfId="1177" priority="1801" stopIfTrue="1">
      <formula>WEEKDAY($T23,2)=7</formula>
    </cfRule>
    <cfRule type="expression" dxfId="1176" priority="1802" stopIfTrue="1">
      <formula>WEEKDAY($T23,2)=6</formula>
    </cfRule>
  </conditionalFormatting>
  <conditionalFormatting sqref="AB21">
    <cfRule type="expression" dxfId="1175" priority="1795" stopIfTrue="1">
      <formula>WEEKDAY($K21,2)=6</formula>
    </cfRule>
    <cfRule type="expression" dxfId="1174" priority="1796" stopIfTrue="1">
      <formula>WEEKDAY($K21,2)=7</formula>
    </cfRule>
  </conditionalFormatting>
  <conditionalFormatting sqref="AB29">
    <cfRule type="expression" dxfId="1173" priority="1793" stopIfTrue="1">
      <formula>WEEKDAY($K29,2)=6</formula>
    </cfRule>
    <cfRule type="expression" dxfId="1172" priority="1794" stopIfTrue="1">
      <formula>WEEKDAY($K29,2)=7</formula>
    </cfRule>
  </conditionalFormatting>
  <conditionalFormatting sqref="AC4:AE4">
    <cfRule type="expression" dxfId="1171" priority="1791" stopIfTrue="1">
      <formula>WEEKDAY($W4,2)=7</formula>
    </cfRule>
    <cfRule type="expression" dxfId="1170" priority="1792" stopIfTrue="1">
      <formula>WEEKDAY($W4,2)=6</formula>
    </cfRule>
  </conditionalFormatting>
  <conditionalFormatting sqref="AC4:AE4 AC32:AE34 AD5:AE7 AC31 AD8:AD31">
    <cfRule type="cellIs" dxfId="1169" priority="1786" operator="equal">
      <formula>"Pytlový sběr"</formula>
    </cfRule>
    <cfRule type="cellIs" dxfId="1168" priority="1790" operator="equal">
      <formula>"Papír"</formula>
    </cfRule>
  </conditionalFormatting>
  <conditionalFormatting sqref="AC4:AE4 AC32:AE34 AD5:AE7 AC31 AD8:AD31">
    <cfRule type="cellIs" dxfId="1167" priority="1785" operator="equal">
      <formula>"Plasty"</formula>
    </cfRule>
    <cfRule type="cellIs" dxfId="1166" priority="1787" operator="equal">
      <formula>"Papír + tetrapak"</formula>
    </cfRule>
    <cfRule type="cellIs" dxfId="1165" priority="1788" operator="equal">
      <formula>"Směsný"</formula>
    </cfRule>
    <cfRule type="cellIs" dxfId="1164" priority="1789" operator="equal">
      <formula>"BIO + plasty"</formula>
    </cfRule>
  </conditionalFormatting>
  <conditionalFormatting sqref="AF4:AH4">
    <cfRule type="expression" dxfId="1163" priority="1781" stopIfTrue="1">
      <formula>WEEKDAY($W4,2)=7</formula>
    </cfRule>
    <cfRule type="expression" dxfId="1162" priority="1782" stopIfTrue="1">
      <formula>WEEKDAY($W4,2)=6</formula>
    </cfRule>
  </conditionalFormatting>
  <conditionalFormatting sqref="AF4:AH4 AF31:AH33 AG29:AH30 AF30 AG5:AG28">
    <cfRule type="cellIs" dxfId="1161" priority="1776" operator="equal">
      <formula>"Pytlový sběr"</formula>
    </cfRule>
    <cfRule type="cellIs" dxfId="1160" priority="1780" operator="equal">
      <formula>"Papír"</formula>
    </cfRule>
  </conditionalFormatting>
  <conditionalFormatting sqref="AF4:AH4 AF31:AH33 AG29:AH30 AF30 AG5:AG28">
    <cfRule type="cellIs" dxfId="1159" priority="1775" operator="equal">
      <formula>"Plasty"</formula>
    </cfRule>
    <cfRule type="cellIs" dxfId="1158" priority="1777" operator="equal">
      <formula>"Papír + tetrapak"</formula>
    </cfRule>
    <cfRule type="cellIs" dxfId="1157" priority="1778" operator="equal">
      <formula>"Směsný"</formula>
    </cfRule>
    <cfRule type="cellIs" dxfId="1156" priority="1779" operator="equal">
      <formula>"BIO + plasty"</formula>
    </cfRule>
  </conditionalFormatting>
  <conditionalFormatting sqref="AH29">
    <cfRule type="expression" dxfId="1155" priority="1773" stopIfTrue="1">
      <formula>WEEKDAY($K29,2)=6</formula>
    </cfRule>
    <cfRule type="expression" dxfId="1154" priority="1774" stopIfTrue="1">
      <formula>WEEKDAY($K29,2)=7</formula>
    </cfRule>
  </conditionalFormatting>
  <conditionalFormatting sqref="N4:N30 P7 P28 S10 S24">
    <cfRule type="expression" dxfId="1153" priority="1761" stopIfTrue="1">
      <formula>WEEKDAY($K5,2)=6</formula>
    </cfRule>
    <cfRule type="expression" dxfId="1152" priority="1762" stopIfTrue="1">
      <formula>WEEKDAY($K5,2)=7</formula>
    </cfRule>
  </conditionalFormatting>
  <conditionalFormatting sqref="P9">
    <cfRule type="expression" dxfId="1151" priority="1759" stopIfTrue="1">
      <formula>WEEKDAY($K9,2)=6</formula>
    </cfRule>
    <cfRule type="expression" dxfId="1150" priority="1760" stopIfTrue="1">
      <formula>WEEKDAY($K9,2)=7</formula>
    </cfRule>
  </conditionalFormatting>
  <conditionalFormatting sqref="P9">
    <cfRule type="expression" dxfId="1149" priority="1757" stopIfTrue="1">
      <formula>WEEKDAY($AI9,2)=7</formula>
    </cfRule>
    <cfRule type="expression" dxfId="1148" priority="1758" stopIfTrue="1">
      <formula>WEEKDAY($AI9,2)=6</formula>
    </cfRule>
  </conditionalFormatting>
  <conditionalFormatting sqref="P9">
    <cfRule type="expression" dxfId="1147" priority="1751" stopIfTrue="1">
      <formula>WEEKDAY($T9,2)=7</formula>
    </cfRule>
    <cfRule type="expression" dxfId="1146" priority="1752" stopIfTrue="1">
      <formula>WEEKDAY($T9,2)=6</formula>
    </cfRule>
  </conditionalFormatting>
  <conditionalFormatting sqref="P7:P8 P19">
    <cfRule type="expression" dxfId="1145" priority="1749" stopIfTrue="1">
      <formula>WEEKDAY($K15,2)=6</formula>
    </cfRule>
    <cfRule type="expression" dxfId="1144" priority="1750" stopIfTrue="1">
      <formula>WEEKDAY($K15,2)=7</formula>
    </cfRule>
  </conditionalFormatting>
  <conditionalFormatting sqref="P23">
    <cfRule type="expression" dxfId="1143" priority="1747" stopIfTrue="1">
      <formula>WEEKDAY($K23,2)=6</formula>
    </cfRule>
    <cfRule type="expression" dxfId="1142" priority="1748" stopIfTrue="1">
      <formula>WEEKDAY($K23,2)=7</formula>
    </cfRule>
  </conditionalFormatting>
  <conditionalFormatting sqref="P23">
    <cfRule type="expression" dxfId="1141" priority="1745" stopIfTrue="1">
      <formula>WEEKDAY($AI23,2)=7</formula>
    </cfRule>
    <cfRule type="expression" dxfId="1140" priority="1746" stopIfTrue="1">
      <formula>WEEKDAY($AI23,2)=6</formula>
    </cfRule>
  </conditionalFormatting>
  <conditionalFormatting sqref="P23">
    <cfRule type="expression" dxfId="1139" priority="1739" stopIfTrue="1">
      <formula>WEEKDAY($T23,2)=7</formula>
    </cfRule>
    <cfRule type="expression" dxfId="1138" priority="1740" stopIfTrue="1">
      <formula>WEEKDAY($T23,2)=6</formula>
    </cfRule>
  </conditionalFormatting>
  <conditionalFormatting sqref="P27">
    <cfRule type="expression" dxfId="1137" priority="1725" stopIfTrue="1">
      <formula>WEEKDAY($W21,2)=7</formula>
    </cfRule>
    <cfRule type="expression" dxfId="1136" priority="1726" stopIfTrue="1">
      <formula>WEEKDAY($W21,2)=6</formula>
    </cfRule>
  </conditionalFormatting>
  <conditionalFormatting sqref="P27">
    <cfRule type="cellIs" dxfId="1135" priority="1720" operator="equal">
      <formula>"Pytlový sběr"</formula>
    </cfRule>
    <cfRule type="cellIs" dxfId="1134" priority="1724" operator="equal">
      <formula>"Papír"</formula>
    </cfRule>
  </conditionalFormatting>
  <conditionalFormatting sqref="P27">
    <cfRule type="cellIs" dxfId="1133" priority="1719" operator="equal">
      <formula>"Plasty"</formula>
    </cfRule>
    <cfRule type="cellIs" dxfId="1132" priority="1721" operator="equal">
      <formula>"Papír + tetrapak"</formula>
    </cfRule>
    <cfRule type="cellIs" dxfId="1131" priority="1722" operator="equal">
      <formula>"Směsný"</formula>
    </cfRule>
    <cfRule type="cellIs" dxfId="1130" priority="1723" operator="equal">
      <formula>"BIO + plasty"</formula>
    </cfRule>
  </conditionalFormatting>
  <conditionalFormatting sqref="P27 S16 S33 S30">
    <cfRule type="expression" dxfId="1129" priority="1715" stopIfTrue="1">
      <formula>WEEKDAY($K10,2)=6</formula>
    </cfRule>
    <cfRule type="expression" dxfId="1128" priority="1716" stopIfTrue="1">
      <formula>WEEKDAY($K10,2)=7</formula>
    </cfRule>
  </conditionalFormatting>
  <conditionalFormatting sqref="P13">
    <cfRule type="expression" dxfId="1127" priority="1701" stopIfTrue="1">
      <formula>WEEKDAY($W7,2)=7</formula>
    </cfRule>
    <cfRule type="expression" dxfId="1126" priority="1702" stopIfTrue="1">
      <formula>WEEKDAY($W7,2)=6</formula>
    </cfRule>
  </conditionalFormatting>
  <conditionalFormatting sqref="P13">
    <cfRule type="cellIs" dxfId="1125" priority="1696" operator="equal">
      <formula>"Pytlový sběr"</formula>
    </cfRule>
    <cfRule type="cellIs" dxfId="1124" priority="1700" operator="equal">
      <formula>"Papír"</formula>
    </cfRule>
  </conditionalFormatting>
  <conditionalFormatting sqref="P13">
    <cfRule type="cellIs" dxfId="1123" priority="1695" operator="equal">
      <formula>"Plasty"</formula>
    </cfRule>
    <cfRule type="cellIs" dxfId="1122" priority="1697" operator="equal">
      <formula>"Papír + tetrapak"</formula>
    </cfRule>
    <cfRule type="cellIs" dxfId="1121" priority="1698" operator="equal">
      <formula>"Směsný"</formula>
    </cfRule>
    <cfRule type="cellIs" dxfId="1120" priority="1699" operator="equal">
      <formula>"BIO + plasty"</formula>
    </cfRule>
  </conditionalFormatting>
  <conditionalFormatting sqref="P13">
    <cfRule type="expression" dxfId="1119" priority="1691" stopIfTrue="1">
      <formula>WEEKDAY($K7,2)=6</formula>
    </cfRule>
    <cfRule type="expression" dxfId="1118" priority="1692" stopIfTrue="1">
      <formula>WEEKDAY($K7,2)=7</formula>
    </cfRule>
  </conditionalFormatting>
  <conditionalFormatting sqref="M31">
    <cfRule type="expression" dxfId="1117" priority="1689" stopIfTrue="1">
      <formula>WEEKDAY($T32,2)=7</formula>
    </cfRule>
    <cfRule type="expression" dxfId="1116" priority="1690" stopIfTrue="1">
      <formula>WEEKDAY($T32,2)=6</formula>
    </cfRule>
  </conditionalFormatting>
  <conditionalFormatting sqref="M30:M31">
    <cfRule type="expression" dxfId="1115" priority="1687" stopIfTrue="1">
      <formula>WEEKDAY($K31,2)=6</formula>
    </cfRule>
    <cfRule type="expression" dxfId="1114" priority="1688" stopIfTrue="1">
      <formula>WEEKDAY($K31,2)=7</formula>
    </cfRule>
  </conditionalFormatting>
  <conditionalFormatting sqref="AA4:AA33">
    <cfRule type="expression" dxfId="1113" priority="1685" stopIfTrue="1">
      <formula>WEEKDAY($W4,2)=7</formula>
    </cfRule>
    <cfRule type="expression" dxfId="1112" priority="1686" stopIfTrue="1">
      <formula>WEEKDAY($W4,2)=6</formula>
    </cfRule>
  </conditionalFormatting>
  <conditionalFormatting sqref="AA4:AA33">
    <cfRule type="cellIs" dxfId="1111" priority="1680" operator="equal">
      <formula>"Pytlový sběr"</formula>
    </cfRule>
    <cfRule type="cellIs" dxfId="1110" priority="1684" operator="equal">
      <formula>"Papír"</formula>
    </cfRule>
  </conditionalFormatting>
  <conditionalFormatting sqref="AA4:AA33">
    <cfRule type="cellIs" dxfId="1109" priority="1679" operator="equal">
      <formula>"Plasty"</formula>
    </cfRule>
    <cfRule type="cellIs" dxfId="1108" priority="1681" operator="equal">
      <formula>"Papír + tetrapak"</formula>
    </cfRule>
    <cfRule type="cellIs" dxfId="1107" priority="1682" operator="equal">
      <formula>"Směsný"</formula>
    </cfRule>
    <cfRule type="cellIs" dxfId="1106" priority="1683" operator="equal">
      <formula>"BIO + plasty"</formula>
    </cfRule>
  </conditionalFormatting>
  <conditionalFormatting sqref="Z4:Z30">
    <cfRule type="expression" dxfId="1105" priority="1677" stopIfTrue="1">
      <formula>WEEKDAY($W4,2)=7</formula>
    </cfRule>
    <cfRule type="expression" dxfId="1104" priority="1678" stopIfTrue="1">
      <formula>WEEKDAY($W4,2)=6</formula>
    </cfRule>
  </conditionalFormatting>
  <conditionalFormatting sqref="Z4:Z30">
    <cfRule type="cellIs" dxfId="1103" priority="1672" operator="equal">
      <formula>"Pytlový sběr"</formula>
    </cfRule>
    <cfRule type="cellIs" dxfId="1102" priority="1676" operator="equal">
      <formula>"Papír"</formula>
    </cfRule>
  </conditionalFormatting>
  <conditionalFormatting sqref="Z4:Z30">
    <cfRule type="cellIs" dxfId="1101" priority="1671" operator="equal">
      <formula>"Plasty"</formula>
    </cfRule>
    <cfRule type="cellIs" dxfId="1100" priority="1673" operator="equal">
      <formula>"Papír + tetrapak"</formula>
    </cfRule>
    <cfRule type="cellIs" dxfId="1099" priority="1674" operator="equal">
      <formula>"Směsný"</formula>
    </cfRule>
    <cfRule type="cellIs" dxfId="1098" priority="1675" operator="equal">
      <formula>"BIO + plasty"</formula>
    </cfRule>
  </conditionalFormatting>
  <conditionalFormatting sqref="AB12">
    <cfRule type="expression" dxfId="1097" priority="1669" stopIfTrue="1">
      <formula>WEEKDAY($T12,2)=7</formula>
    </cfRule>
    <cfRule type="expression" dxfId="1096" priority="1670" stopIfTrue="1">
      <formula>WEEKDAY($T12,2)=6</formula>
    </cfRule>
  </conditionalFormatting>
  <conditionalFormatting sqref="AB12">
    <cfRule type="cellIs" dxfId="1095" priority="1664" operator="equal">
      <formula>"Pytlový sběr"</formula>
    </cfRule>
    <cfRule type="cellIs" dxfId="1094" priority="1668" operator="equal">
      <formula>"Papír"</formula>
    </cfRule>
  </conditionalFormatting>
  <conditionalFormatting sqref="AB12">
    <cfRule type="cellIs" dxfId="1093" priority="1663" operator="equal">
      <formula>"Plasty"</formula>
    </cfRule>
    <cfRule type="cellIs" dxfId="1092" priority="1665" operator="equal">
      <formula>"Papír + tetrapak"</formula>
    </cfRule>
    <cfRule type="cellIs" dxfId="1091" priority="1666" operator="equal">
      <formula>"Směsný"</formula>
    </cfRule>
    <cfRule type="cellIs" dxfId="1090" priority="1667" operator="equal">
      <formula>"BIO + plasty"</formula>
    </cfRule>
  </conditionalFormatting>
  <conditionalFormatting sqref="AB26">
    <cfRule type="expression" dxfId="1089" priority="1661" stopIfTrue="1">
      <formula>WEEKDAY($T26,2)=7</formula>
    </cfRule>
    <cfRule type="expression" dxfId="1088" priority="1662" stopIfTrue="1">
      <formula>WEEKDAY($T26,2)=6</formula>
    </cfRule>
  </conditionalFormatting>
  <conditionalFormatting sqref="AB26">
    <cfRule type="cellIs" dxfId="1087" priority="1656" operator="equal">
      <formula>"Pytlový sběr"</formula>
    </cfRule>
    <cfRule type="cellIs" dxfId="1086" priority="1660" operator="equal">
      <formula>"Papír"</formula>
    </cfRule>
  </conditionalFormatting>
  <conditionalFormatting sqref="AB26">
    <cfRule type="cellIs" dxfId="1085" priority="1655" operator="equal">
      <formula>"Plasty"</formula>
    </cfRule>
    <cfRule type="cellIs" dxfId="1084" priority="1657" operator="equal">
      <formula>"Papír + tetrapak"</formula>
    </cfRule>
    <cfRule type="cellIs" dxfId="1083" priority="1658" operator="equal">
      <formula>"Směsný"</formula>
    </cfRule>
    <cfRule type="cellIs" dxfId="1082" priority="1659" operator="equal">
      <formula>"BIO + plasty"</formula>
    </cfRule>
  </conditionalFormatting>
  <conditionalFormatting sqref="Z34:AB34">
    <cfRule type="expression" dxfId="1081" priority="1653" stopIfTrue="1">
      <formula>WEEKDAY($Q34,2)=7</formula>
    </cfRule>
    <cfRule type="expression" dxfId="1080" priority="1654" stopIfTrue="1">
      <formula>WEEKDAY($Q34,2)=6</formula>
    </cfRule>
  </conditionalFormatting>
  <conditionalFormatting sqref="Z34:AB34">
    <cfRule type="cellIs" dxfId="1079" priority="1648" operator="equal">
      <formula>"Pytlový sběr"</formula>
    </cfRule>
    <cfRule type="cellIs" dxfId="1078" priority="1652" operator="equal">
      <formula>"Papír"</formula>
    </cfRule>
  </conditionalFormatting>
  <conditionalFormatting sqref="Z34:AB34">
    <cfRule type="cellIs" dxfId="1077" priority="1647" operator="equal">
      <formula>"Plasty"</formula>
    </cfRule>
    <cfRule type="cellIs" dxfId="1076" priority="1649" operator="equal">
      <formula>"Papír + tetrapak"</formula>
    </cfRule>
    <cfRule type="cellIs" dxfId="1075" priority="1650" operator="equal">
      <formula>"Směsný"</formula>
    </cfRule>
    <cfRule type="cellIs" dxfId="1074" priority="1651" operator="equal">
      <formula>"BIO + plasty"</formula>
    </cfRule>
  </conditionalFormatting>
  <conditionalFormatting sqref="AC28:AC31">
    <cfRule type="expression" dxfId="1073" priority="1645" stopIfTrue="1">
      <formula>WEEKDAY($W28,2)=7</formula>
    </cfRule>
    <cfRule type="expression" dxfId="1072" priority="1646" stopIfTrue="1">
      <formula>WEEKDAY($W28,2)=6</formula>
    </cfRule>
  </conditionalFormatting>
  <conditionalFormatting sqref="AC28:AC31">
    <cfRule type="cellIs" dxfId="1071" priority="1640" operator="equal">
      <formula>"Pytlový sběr"</formula>
    </cfRule>
    <cfRule type="cellIs" dxfId="1070" priority="1644" operator="equal">
      <formula>"Papír"</formula>
    </cfRule>
  </conditionalFormatting>
  <conditionalFormatting sqref="AC28:AC31">
    <cfRule type="cellIs" dxfId="1069" priority="1639" operator="equal">
      <formula>"Plasty"</formula>
    </cfRule>
    <cfRule type="cellIs" dxfId="1068" priority="1641" operator="equal">
      <formula>"Papír + tetrapak"</formula>
    </cfRule>
    <cfRule type="cellIs" dxfId="1067" priority="1642" operator="equal">
      <formula>"Směsný"</formula>
    </cfRule>
    <cfRule type="cellIs" dxfId="1066" priority="1643" operator="equal">
      <formula>"BIO + plasty"</formula>
    </cfRule>
  </conditionalFormatting>
  <conditionalFormatting sqref="AC4:AC28">
    <cfRule type="expression" dxfId="1065" priority="1637" stopIfTrue="1">
      <formula>WEEKDAY($W4,2)=7</formula>
    </cfRule>
    <cfRule type="expression" dxfId="1064" priority="1638" stopIfTrue="1">
      <formula>WEEKDAY($W4,2)=6</formula>
    </cfRule>
  </conditionalFormatting>
  <conditionalFormatting sqref="AC4:AC28">
    <cfRule type="cellIs" dxfId="1063" priority="1632" operator="equal">
      <formula>"Pytlový sběr"</formula>
    </cfRule>
    <cfRule type="cellIs" dxfId="1062" priority="1636" operator="equal">
      <formula>"Papír"</formula>
    </cfRule>
  </conditionalFormatting>
  <conditionalFormatting sqref="AC4:AC28">
    <cfRule type="cellIs" dxfId="1061" priority="1631" operator="equal">
      <formula>"Plasty"</formula>
    </cfRule>
    <cfRule type="cellIs" dxfId="1060" priority="1633" operator="equal">
      <formula>"Papír + tetrapak"</formula>
    </cfRule>
    <cfRule type="cellIs" dxfId="1059" priority="1634" operator="equal">
      <formula>"Směsný"</formula>
    </cfRule>
    <cfRule type="cellIs" dxfId="1058" priority="1635" operator="equal">
      <formula>"BIO + plasty"</formula>
    </cfRule>
  </conditionalFormatting>
  <conditionalFormatting sqref="AF28:AF30">
    <cfRule type="expression" dxfId="1057" priority="1629" stopIfTrue="1">
      <formula>WEEKDAY($W28,2)=7</formula>
    </cfRule>
    <cfRule type="expression" dxfId="1056" priority="1630" stopIfTrue="1">
      <formula>WEEKDAY($W28,2)=6</formula>
    </cfRule>
  </conditionalFormatting>
  <conditionalFormatting sqref="AF28:AF30">
    <cfRule type="cellIs" dxfId="1055" priority="1624" operator="equal">
      <formula>"Pytlový sběr"</formula>
    </cfRule>
    <cfRule type="cellIs" dxfId="1054" priority="1628" operator="equal">
      <formula>"Papír"</formula>
    </cfRule>
  </conditionalFormatting>
  <conditionalFormatting sqref="AF28:AF30">
    <cfRule type="cellIs" dxfId="1053" priority="1623" operator="equal">
      <formula>"Plasty"</formula>
    </cfRule>
    <cfRule type="cellIs" dxfId="1052" priority="1625" operator="equal">
      <formula>"Papír + tetrapak"</formula>
    </cfRule>
    <cfRule type="cellIs" dxfId="1051" priority="1626" operator="equal">
      <formula>"Směsný"</formula>
    </cfRule>
    <cfRule type="cellIs" dxfId="1050" priority="1627" operator="equal">
      <formula>"BIO + plasty"</formula>
    </cfRule>
  </conditionalFormatting>
  <conditionalFormatting sqref="AF25:AF28">
    <cfRule type="expression" dxfId="1049" priority="1621" stopIfTrue="1">
      <formula>WEEKDAY($W25,2)=7</formula>
    </cfRule>
    <cfRule type="expression" dxfId="1048" priority="1622" stopIfTrue="1">
      <formula>WEEKDAY($W25,2)=6</formula>
    </cfRule>
  </conditionalFormatting>
  <conditionalFormatting sqref="AF25:AF28">
    <cfRule type="cellIs" dxfId="1047" priority="1616" operator="equal">
      <formula>"Pytlový sběr"</formula>
    </cfRule>
    <cfRule type="cellIs" dxfId="1046" priority="1620" operator="equal">
      <formula>"Papír"</formula>
    </cfRule>
  </conditionalFormatting>
  <conditionalFormatting sqref="AF25:AF28">
    <cfRule type="cellIs" dxfId="1045" priority="1615" operator="equal">
      <formula>"Plasty"</formula>
    </cfRule>
    <cfRule type="cellIs" dxfId="1044" priority="1617" operator="equal">
      <formula>"Papír + tetrapak"</formula>
    </cfRule>
    <cfRule type="cellIs" dxfId="1043" priority="1618" operator="equal">
      <formula>"Směsný"</formula>
    </cfRule>
    <cfRule type="cellIs" dxfId="1042" priority="1619" operator="equal">
      <formula>"BIO + plasty"</formula>
    </cfRule>
  </conditionalFormatting>
  <conditionalFormatting sqref="AF4:AF25">
    <cfRule type="expression" dxfId="1041" priority="1613" stopIfTrue="1">
      <formula>WEEKDAY($W4,2)=7</formula>
    </cfRule>
    <cfRule type="expression" dxfId="1040" priority="1614" stopIfTrue="1">
      <formula>WEEKDAY($W4,2)=6</formula>
    </cfRule>
  </conditionalFormatting>
  <conditionalFormatting sqref="AF4:AF25">
    <cfRule type="cellIs" dxfId="1039" priority="1608" operator="equal">
      <formula>"Pytlový sběr"</formula>
    </cfRule>
    <cfRule type="cellIs" dxfId="1038" priority="1612" operator="equal">
      <formula>"Papír"</formula>
    </cfRule>
  </conditionalFormatting>
  <conditionalFormatting sqref="AF4:AF25">
    <cfRule type="cellIs" dxfId="1037" priority="1607" operator="equal">
      <formula>"Plasty"</formula>
    </cfRule>
    <cfRule type="cellIs" dxfId="1036" priority="1609" operator="equal">
      <formula>"Papír + tetrapak"</formula>
    </cfRule>
    <cfRule type="cellIs" dxfId="1035" priority="1610" operator="equal">
      <formula>"Směsný"</formula>
    </cfRule>
    <cfRule type="cellIs" dxfId="1034" priority="1611" operator="equal">
      <formula>"BIO + plasty"</formula>
    </cfRule>
  </conditionalFormatting>
  <conditionalFormatting sqref="AF34:AH34">
    <cfRule type="expression" dxfId="1033" priority="1605" stopIfTrue="1">
      <formula>WEEKDAY($Q34,2)=7</formula>
    </cfRule>
    <cfRule type="expression" dxfId="1032" priority="1606" stopIfTrue="1">
      <formula>WEEKDAY($Q34,2)=6</formula>
    </cfRule>
  </conditionalFormatting>
  <conditionalFormatting sqref="AF34:AH34">
    <cfRule type="cellIs" dxfId="1031" priority="1600" operator="equal">
      <formula>"Pytlový sběr"</formula>
    </cfRule>
    <cfRule type="cellIs" dxfId="1030" priority="1604" operator="equal">
      <formula>"Papír"</formula>
    </cfRule>
  </conditionalFormatting>
  <conditionalFormatting sqref="AF34:AH34">
    <cfRule type="cellIs" dxfId="1029" priority="1599" operator="equal">
      <formula>"Plasty"</formula>
    </cfRule>
    <cfRule type="cellIs" dxfId="1028" priority="1601" operator="equal">
      <formula>"Papír + tetrapak"</formula>
    </cfRule>
    <cfRule type="cellIs" dxfId="1027" priority="1602" operator="equal">
      <formula>"Směsný"</formula>
    </cfRule>
    <cfRule type="cellIs" dxfId="1026" priority="1603" operator="equal">
      <formula>"BIO + plasty"</formula>
    </cfRule>
  </conditionalFormatting>
  <conditionalFormatting sqref="AK5">
    <cfRule type="expression" dxfId="1025" priority="1597" stopIfTrue="1">
      <formula>WEEKDAY($T5,2)=7</formula>
    </cfRule>
    <cfRule type="expression" dxfId="1024" priority="1598" stopIfTrue="1">
      <formula>WEEKDAY($T5,2)=6</formula>
    </cfRule>
  </conditionalFormatting>
  <conditionalFormatting sqref="AK34">
    <cfRule type="expression" dxfId="1023" priority="1595" stopIfTrue="1">
      <formula>WEEKDAY($W34,2)=7</formula>
    </cfRule>
    <cfRule type="expression" dxfId="1022" priority="1596" stopIfTrue="1">
      <formula>WEEKDAY($W34,2)=6</formula>
    </cfRule>
  </conditionalFormatting>
  <conditionalFormatting sqref="AK34">
    <cfRule type="cellIs" dxfId="1021" priority="1590" operator="equal">
      <formula>"Pytlový sběr"</formula>
    </cfRule>
    <cfRule type="cellIs" dxfId="1020" priority="1594" operator="equal">
      <formula>"Papír"</formula>
    </cfRule>
  </conditionalFormatting>
  <conditionalFormatting sqref="AK34">
    <cfRule type="cellIs" dxfId="1019" priority="1589" operator="equal">
      <formula>"Plasty"</formula>
    </cfRule>
    <cfRule type="cellIs" dxfId="1018" priority="1591" operator="equal">
      <formula>"Papír + tetrapak"</formula>
    </cfRule>
    <cfRule type="cellIs" dxfId="1017" priority="1592" operator="equal">
      <formula>"Směsný"</formula>
    </cfRule>
    <cfRule type="cellIs" dxfId="1016" priority="1593" operator="equal">
      <formula>"BIO + plasty"</formula>
    </cfRule>
  </conditionalFormatting>
  <conditionalFormatting sqref="AK31">
    <cfRule type="expression" dxfId="1015" priority="1587" stopIfTrue="1">
      <formula>WEEKDAY($W31,2)=7</formula>
    </cfRule>
    <cfRule type="expression" dxfId="1014" priority="1588" stopIfTrue="1">
      <formula>WEEKDAY($W31,2)=6</formula>
    </cfRule>
  </conditionalFormatting>
  <conditionalFormatting sqref="AK31">
    <cfRule type="cellIs" dxfId="1013" priority="1582" operator="equal">
      <formula>"Pytlový sběr"</formula>
    </cfRule>
    <cfRule type="cellIs" dxfId="1012" priority="1586" operator="equal">
      <formula>"Papír"</formula>
    </cfRule>
  </conditionalFormatting>
  <conditionalFormatting sqref="AK31">
    <cfRule type="cellIs" dxfId="1011" priority="1581" operator="equal">
      <formula>"Plasty"</formula>
    </cfRule>
    <cfRule type="cellIs" dxfId="1010" priority="1583" operator="equal">
      <formula>"Papír + tetrapak"</formula>
    </cfRule>
    <cfRule type="cellIs" dxfId="1009" priority="1584" operator="equal">
      <formula>"Směsný"</formula>
    </cfRule>
    <cfRule type="cellIs" dxfId="1008" priority="1585" operator="equal">
      <formula>"BIO + plasty"</formula>
    </cfRule>
  </conditionalFormatting>
  <conditionalFormatting sqref="H4:I4 I5:I33 H4:H22">
    <cfRule type="expression" dxfId="1007" priority="1579" stopIfTrue="1">
      <formula>WEEKDAY($K4,2)=6</formula>
    </cfRule>
    <cfRule type="expression" dxfId="1006" priority="1580" stopIfTrue="1">
      <formula>WEEKDAY($K4,2)=7</formula>
    </cfRule>
  </conditionalFormatting>
  <conditionalFormatting sqref="H4:I33">
    <cfRule type="cellIs" dxfId="1005" priority="1574" operator="equal">
      <formula>"Pytlový sběr"</formula>
    </cfRule>
    <cfRule type="cellIs" dxfId="1004" priority="1578" operator="equal">
      <formula>"Papír"</formula>
    </cfRule>
  </conditionalFormatting>
  <conditionalFormatting sqref="H4:I33">
    <cfRule type="cellIs" dxfId="1003" priority="1573" operator="equal">
      <formula>"Plasty"</formula>
    </cfRule>
    <cfRule type="cellIs" dxfId="1002" priority="1575" operator="equal">
      <formula>"Papír + tetrapak"</formula>
    </cfRule>
    <cfRule type="cellIs" dxfId="1001" priority="1576" operator="equal">
      <formula>"Směsný"</formula>
    </cfRule>
    <cfRule type="cellIs" dxfId="1000" priority="1577" operator="equal">
      <formula>"BIO + plasty"</formula>
    </cfRule>
  </conditionalFormatting>
  <conditionalFormatting sqref="J30">
    <cfRule type="expression" dxfId="999" priority="1549" stopIfTrue="1">
      <formula>WEEKDAY($AI32,2)=7</formula>
    </cfRule>
    <cfRule type="expression" dxfId="998" priority="1550" stopIfTrue="1">
      <formula>WEEKDAY($AI32,2)=6</formula>
    </cfRule>
  </conditionalFormatting>
  <conditionalFormatting sqref="J30">
    <cfRule type="expression" dxfId="997" priority="1545" stopIfTrue="1">
      <formula>WEEKDAY($AI32,2)=7</formula>
    </cfRule>
    <cfRule type="expression" dxfId="996" priority="1546" stopIfTrue="1">
      <formula>WEEKDAY($AI32,2)=6</formula>
    </cfRule>
  </conditionalFormatting>
  <conditionalFormatting sqref="J28:J30">
    <cfRule type="expression" dxfId="995" priority="1519" stopIfTrue="1">
      <formula>WEEKDAY($K30,2)=6</formula>
    </cfRule>
    <cfRule type="expression" dxfId="994" priority="1520" stopIfTrue="1">
      <formula>WEEKDAY($K30,2)=7</formula>
    </cfRule>
  </conditionalFormatting>
  <conditionalFormatting sqref="J30">
    <cfRule type="expression" dxfId="993" priority="1517" stopIfTrue="1">
      <formula>WEEKDAY($T32,2)=7</formula>
    </cfRule>
    <cfRule type="expression" dxfId="992" priority="1518" stopIfTrue="1">
      <formula>WEEKDAY($T32,2)=6</formula>
    </cfRule>
  </conditionalFormatting>
  <conditionalFormatting sqref="J30">
    <cfRule type="expression" dxfId="991" priority="1515" stopIfTrue="1">
      <formula>WEEKDAY($K32,2)=6</formula>
    </cfRule>
    <cfRule type="expression" dxfId="990" priority="1516" stopIfTrue="1">
      <formula>WEEKDAY($K32,2)=7</formula>
    </cfRule>
  </conditionalFormatting>
  <conditionalFormatting sqref="E4:F4 F5:F34 E4:E22">
    <cfRule type="expression" dxfId="989" priority="1513" stopIfTrue="1">
      <formula>WEEKDAY($K4,2)=6</formula>
    </cfRule>
    <cfRule type="expression" dxfId="988" priority="1514" stopIfTrue="1">
      <formula>WEEKDAY($K4,2)=7</formula>
    </cfRule>
  </conditionalFormatting>
  <conditionalFormatting sqref="E4:F34">
    <cfRule type="cellIs" dxfId="987" priority="1508" operator="equal">
      <formula>"Pytlový sběr"</formula>
    </cfRule>
    <cfRule type="cellIs" dxfId="986" priority="1512" operator="equal">
      <formula>"Papír"</formula>
    </cfRule>
  </conditionalFormatting>
  <conditionalFormatting sqref="E4:F34">
    <cfRule type="cellIs" dxfId="985" priority="1507" operator="equal">
      <formula>"Plasty"</formula>
    </cfRule>
    <cfRule type="cellIs" dxfId="984" priority="1509" operator="equal">
      <formula>"Papír + tetrapak"</formula>
    </cfRule>
    <cfRule type="cellIs" dxfId="983" priority="1510" operator="equal">
      <formula>"Směsný"</formula>
    </cfRule>
    <cfRule type="cellIs" dxfId="982" priority="1511" operator="equal">
      <formula>"BIO + plasty"</formula>
    </cfRule>
  </conditionalFormatting>
  <conditionalFormatting sqref="G34">
    <cfRule type="expression" dxfId="981" priority="1501" stopIfTrue="1">
      <formula>WEEKDAY($T34,2)=7</formula>
    </cfRule>
    <cfRule type="expression" dxfId="980" priority="1502" stopIfTrue="1">
      <formula>WEEKDAY($T34,2)=6</formula>
    </cfRule>
  </conditionalFormatting>
  <conditionalFormatting sqref="G32">
    <cfRule type="expression" dxfId="979" priority="1489" stopIfTrue="1">
      <formula>WEEKDAY($AI32,2)=7</formula>
    </cfRule>
    <cfRule type="expression" dxfId="978" priority="1490" stopIfTrue="1">
      <formula>WEEKDAY($AI32,2)=6</formula>
    </cfRule>
  </conditionalFormatting>
  <conditionalFormatting sqref="G32">
    <cfRule type="expression" dxfId="977" priority="1485" stopIfTrue="1">
      <formula>WEEKDAY($AI32,2)=7</formula>
    </cfRule>
    <cfRule type="expression" dxfId="976" priority="1486" stopIfTrue="1">
      <formula>WEEKDAY($AI32,2)=6</formula>
    </cfRule>
  </conditionalFormatting>
  <conditionalFormatting sqref="G32">
    <cfRule type="expression" dxfId="975" priority="1457" stopIfTrue="1">
      <formula>WEEKDAY($T32,2)=7</formula>
    </cfRule>
    <cfRule type="expression" dxfId="974" priority="1458" stopIfTrue="1">
      <formula>WEEKDAY($T32,2)=6</formula>
    </cfRule>
  </conditionalFormatting>
  <conditionalFormatting sqref="G32">
    <cfRule type="expression" dxfId="973" priority="1455" stopIfTrue="1">
      <formula>WEEKDAY($K32,2)=6</formula>
    </cfRule>
    <cfRule type="expression" dxfId="972" priority="1456" stopIfTrue="1">
      <formula>WEEKDAY($K32,2)=7</formula>
    </cfRule>
  </conditionalFormatting>
  <conditionalFormatting sqref="B4:D4 C5:C33 D5 B4:B22">
    <cfRule type="expression" dxfId="971" priority="1453" stopIfTrue="1">
      <formula>WEEKDAY($K4,2)=6</formula>
    </cfRule>
    <cfRule type="expression" dxfId="970" priority="1454" stopIfTrue="1">
      <formula>WEEKDAY($K4,2)=7</formula>
    </cfRule>
  </conditionalFormatting>
  <conditionalFormatting sqref="B4:D5 B6:C6">
    <cfRule type="cellIs" dxfId="969" priority="1448" operator="equal">
      <formula>"Pytlový sběr"</formula>
    </cfRule>
    <cfRule type="cellIs" dxfId="968" priority="1452" operator="equal">
      <formula>"Papír"</formula>
    </cfRule>
  </conditionalFormatting>
  <conditionalFormatting sqref="B4:D5 B6:C6">
    <cfRule type="cellIs" dxfId="967" priority="1447" operator="equal">
      <formula>"Plasty"</formula>
    </cfRule>
    <cfRule type="cellIs" dxfId="966" priority="1449" operator="equal">
      <formula>"Papír + tetrapak"</formula>
    </cfRule>
    <cfRule type="cellIs" dxfId="965" priority="1450" operator="equal">
      <formula>"Směsný"</formula>
    </cfRule>
    <cfRule type="cellIs" dxfId="964" priority="1451" operator="equal">
      <formula>"BIO + plasty"</formula>
    </cfRule>
  </conditionalFormatting>
  <conditionalFormatting sqref="D32">
    <cfRule type="expression" dxfId="963" priority="1423" stopIfTrue="1">
      <formula>WEEKDAY($AI32,2)=7</formula>
    </cfRule>
    <cfRule type="expression" dxfId="962" priority="1424" stopIfTrue="1">
      <formula>WEEKDAY($AI32,2)=6</formula>
    </cfRule>
  </conditionalFormatting>
  <conditionalFormatting sqref="D32">
    <cfRule type="expression" dxfId="961" priority="1419" stopIfTrue="1">
      <formula>WEEKDAY($AI32,2)=7</formula>
    </cfRule>
    <cfRule type="expression" dxfId="960" priority="1420" stopIfTrue="1">
      <formula>WEEKDAY($AI32,2)=6</formula>
    </cfRule>
  </conditionalFormatting>
  <conditionalFormatting sqref="D22">
    <cfRule type="expression" dxfId="959" priority="1403" stopIfTrue="1">
      <formula>WEEKDAY($W23,2)=7</formula>
    </cfRule>
    <cfRule type="expression" dxfId="958" priority="1404" stopIfTrue="1">
      <formula>WEEKDAY($W23,2)=6</formula>
    </cfRule>
  </conditionalFormatting>
  <conditionalFormatting sqref="D22">
    <cfRule type="cellIs" dxfId="957" priority="1398" operator="equal">
      <formula>"Pytlový sběr"</formula>
    </cfRule>
    <cfRule type="cellIs" dxfId="956" priority="1402" operator="equal">
      <formula>"Papír"</formula>
    </cfRule>
  </conditionalFormatting>
  <conditionalFormatting sqref="D22">
    <cfRule type="cellIs" dxfId="955" priority="1397" operator="equal">
      <formula>"Plasty"</formula>
    </cfRule>
    <cfRule type="cellIs" dxfId="954" priority="1399" operator="equal">
      <formula>"Papír + tetrapak"</formula>
    </cfRule>
    <cfRule type="cellIs" dxfId="953" priority="1400" operator="equal">
      <formula>"Směsný"</formula>
    </cfRule>
    <cfRule type="cellIs" dxfId="952" priority="1401" operator="equal">
      <formula>"BIO + plasty"</formula>
    </cfRule>
  </conditionalFormatting>
  <conditionalFormatting sqref="D6 D22:D26 D28:D29">
    <cfRule type="expression" dxfId="951" priority="1393" stopIfTrue="1">
      <formula>WEEKDAY($K7,2)=6</formula>
    </cfRule>
    <cfRule type="expression" dxfId="950" priority="1394" stopIfTrue="1">
      <formula>WEEKDAY($K7,2)=7</formula>
    </cfRule>
  </conditionalFormatting>
  <conditionalFormatting sqref="D32">
    <cfRule type="expression" dxfId="949" priority="1391" stopIfTrue="1">
      <formula>WEEKDAY($T32,2)=7</formula>
    </cfRule>
    <cfRule type="expression" dxfId="948" priority="1392" stopIfTrue="1">
      <formula>WEEKDAY($T32,2)=6</formula>
    </cfRule>
  </conditionalFormatting>
  <conditionalFormatting sqref="D32">
    <cfRule type="expression" dxfId="947" priority="1389" stopIfTrue="1">
      <formula>WEEKDAY($K32,2)=6</formula>
    </cfRule>
    <cfRule type="expression" dxfId="946" priority="1390" stopIfTrue="1">
      <formula>WEEKDAY($K32,2)=7</formula>
    </cfRule>
  </conditionalFormatting>
  <conditionalFormatting sqref="B34">
    <cfRule type="cellIs" dxfId="945" priority="1384" operator="equal">
      <formula>"Pytlový sběr"</formula>
    </cfRule>
    <cfRule type="cellIs" dxfId="944" priority="1388" operator="equal">
      <formula>"Papír"</formula>
    </cfRule>
  </conditionalFormatting>
  <conditionalFormatting sqref="B34">
    <cfRule type="cellIs" dxfId="943" priority="1383" operator="equal">
      <formula>"Plasty"</formula>
    </cfRule>
    <cfRule type="cellIs" dxfId="942" priority="1385" operator="equal">
      <formula>"Papír + tetrapak"</formula>
    </cfRule>
    <cfRule type="cellIs" dxfId="941" priority="1386" operator="equal">
      <formula>"Směsný"</formula>
    </cfRule>
    <cfRule type="cellIs" dxfId="940" priority="1387" operator="equal">
      <formula>"BIO + plasty"</formula>
    </cfRule>
  </conditionalFormatting>
  <conditionalFormatting sqref="M30">
    <cfRule type="expression" dxfId="939" priority="1343" stopIfTrue="1">
      <formula>WEEKDAY($W31,2)=7</formula>
    </cfRule>
    <cfRule type="expression" dxfId="938" priority="1344" stopIfTrue="1">
      <formula>WEEKDAY($W31,2)=6</formula>
    </cfRule>
  </conditionalFormatting>
  <conditionalFormatting sqref="M30">
    <cfRule type="expression" dxfId="937" priority="1341" stopIfTrue="1">
      <formula>WEEKDAY($K31,2)=6</formula>
    </cfRule>
    <cfRule type="expression" dxfId="936" priority="1342" stopIfTrue="1">
      <formula>WEEKDAY($K31,2)=7</formula>
    </cfRule>
  </conditionalFormatting>
  <conditionalFormatting sqref="P9">
    <cfRule type="expression" dxfId="935" priority="1337" stopIfTrue="1">
      <formula>WEEKDAY($T9,2)=7</formula>
    </cfRule>
    <cfRule type="expression" dxfId="934" priority="1338" stopIfTrue="1">
      <formula>WEEKDAY($T9,2)=6</formula>
    </cfRule>
  </conditionalFormatting>
  <conditionalFormatting sqref="P11">
    <cfRule type="expression" dxfId="933" priority="1335" stopIfTrue="1">
      <formula>WEEKDAY($T11,2)=7</formula>
    </cfRule>
    <cfRule type="expression" dxfId="932" priority="1336" stopIfTrue="1">
      <formula>WEEKDAY($T11,2)=6</formula>
    </cfRule>
  </conditionalFormatting>
  <conditionalFormatting sqref="P9">
    <cfRule type="expression" dxfId="931" priority="1333" stopIfTrue="1">
      <formula>WEEKDAY($AI9,2)=7</formula>
    </cfRule>
    <cfRule type="expression" dxfId="930" priority="1334" stopIfTrue="1">
      <formula>WEEKDAY($AI9,2)=6</formula>
    </cfRule>
  </conditionalFormatting>
  <conditionalFormatting sqref="P9">
    <cfRule type="expression" dxfId="929" priority="1329" stopIfTrue="1">
      <formula>WEEKDAY($AI9,2)=7</formula>
    </cfRule>
    <cfRule type="expression" dxfId="928" priority="1330" stopIfTrue="1">
      <formula>WEEKDAY($AI9,2)=6</formula>
    </cfRule>
  </conditionalFormatting>
  <conditionalFormatting sqref="P13">
    <cfRule type="expression" dxfId="927" priority="1321" stopIfTrue="1">
      <formula>WEEKDAY($K7,2)=6</formula>
    </cfRule>
    <cfRule type="expression" dxfId="926" priority="1322" stopIfTrue="1">
      <formula>WEEKDAY($K7,2)=7</formula>
    </cfRule>
  </conditionalFormatting>
  <conditionalFormatting sqref="P7">
    <cfRule type="expression" dxfId="925" priority="1319" stopIfTrue="1">
      <formula>WEEKDAY($K15,2)=6</formula>
    </cfRule>
    <cfRule type="expression" dxfId="924" priority="1320" stopIfTrue="1">
      <formula>WEEKDAY($K15,2)=7</formula>
    </cfRule>
  </conditionalFormatting>
  <conditionalFormatting sqref="P7">
    <cfRule type="expression" dxfId="923" priority="1317" stopIfTrue="1">
      <formula>WEEKDAY($AI15,2)=7</formula>
    </cfRule>
    <cfRule type="expression" dxfId="922" priority="1318" stopIfTrue="1">
      <formula>WEEKDAY($AI15,2)=6</formula>
    </cfRule>
  </conditionalFormatting>
  <conditionalFormatting sqref="P7">
    <cfRule type="expression" dxfId="921" priority="1311" stopIfTrue="1">
      <formula>WEEKDAY($T15,2)=7</formula>
    </cfRule>
    <cfRule type="expression" dxfId="920" priority="1312" stopIfTrue="1">
      <formula>WEEKDAY($T15,2)=6</formula>
    </cfRule>
  </conditionalFormatting>
  <conditionalFormatting sqref="P5">
    <cfRule type="expression" dxfId="919" priority="1309" stopIfTrue="1">
      <formula>WEEKDAY($W13,2)=7</formula>
    </cfRule>
    <cfRule type="expression" dxfId="918" priority="1310" stopIfTrue="1">
      <formula>WEEKDAY($W13,2)=6</formula>
    </cfRule>
  </conditionalFormatting>
  <conditionalFormatting sqref="P5">
    <cfRule type="cellIs" dxfId="917" priority="1304" operator="equal">
      <formula>"Pytlový sběr"</formula>
    </cfRule>
    <cfRule type="cellIs" dxfId="916" priority="1308" operator="equal">
      <formula>"Papír"</formula>
    </cfRule>
  </conditionalFormatting>
  <conditionalFormatting sqref="P5">
    <cfRule type="cellIs" dxfId="915" priority="1303" operator="equal">
      <formula>"Plasty"</formula>
    </cfRule>
    <cfRule type="cellIs" dxfId="914" priority="1305" operator="equal">
      <formula>"Papír + tetrapak"</formula>
    </cfRule>
    <cfRule type="cellIs" dxfId="913" priority="1306" operator="equal">
      <formula>"Směsný"</formula>
    </cfRule>
    <cfRule type="cellIs" dxfId="912" priority="1307" operator="equal">
      <formula>"BIO + plasty"</formula>
    </cfRule>
  </conditionalFormatting>
  <conditionalFormatting sqref="P5">
    <cfRule type="expression" dxfId="911" priority="1299" stopIfTrue="1">
      <formula>WEEKDAY($K13,2)=6</formula>
    </cfRule>
    <cfRule type="expression" dxfId="910" priority="1300" stopIfTrue="1">
      <formula>WEEKDAY($K13,2)=7</formula>
    </cfRule>
  </conditionalFormatting>
  <conditionalFormatting sqref="P28">
    <cfRule type="expression" dxfId="909" priority="1297" stopIfTrue="1">
      <formula>WEEKDAY($W29,2)=7</formula>
    </cfRule>
    <cfRule type="expression" dxfId="908" priority="1298" stopIfTrue="1">
      <formula>WEEKDAY($W29,2)=6</formula>
    </cfRule>
  </conditionalFormatting>
  <conditionalFormatting sqref="P28">
    <cfRule type="expression" dxfId="907" priority="1295" stopIfTrue="1">
      <formula>WEEKDAY($K29,2)=6</formula>
    </cfRule>
    <cfRule type="expression" dxfId="906" priority="1296" stopIfTrue="1">
      <formula>WEEKDAY($K29,2)=7</formula>
    </cfRule>
  </conditionalFormatting>
  <conditionalFormatting sqref="S14">
    <cfRule type="expression" dxfId="905" priority="1283" stopIfTrue="1">
      <formula>WEEKDAY($T14,2)=7</formula>
    </cfRule>
    <cfRule type="expression" dxfId="904" priority="1284" stopIfTrue="1">
      <formula>WEEKDAY($T14,2)=6</formula>
    </cfRule>
  </conditionalFormatting>
  <conditionalFormatting sqref="S33">
    <cfRule type="expression" dxfId="903" priority="1281" stopIfTrue="1">
      <formula>WEEKDAY($K27,2)=6</formula>
    </cfRule>
    <cfRule type="expression" dxfId="902" priority="1282" stopIfTrue="1">
      <formula>WEEKDAY($K27,2)=7</formula>
    </cfRule>
  </conditionalFormatting>
  <conditionalFormatting sqref="S7">
    <cfRule type="expression" dxfId="901" priority="1273" stopIfTrue="1">
      <formula>WEEKDAY($AI7,2)=7</formula>
    </cfRule>
    <cfRule type="expression" dxfId="900" priority="1274" stopIfTrue="1">
      <formula>WEEKDAY($AI7,2)=6</formula>
    </cfRule>
  </conditionalFormatting>
  <conditionalFormatting sqref="S14">
    <cfRule type="expression" dxfId="899" priority="1269" stopIfTrue="1">
      <formula>WEEKDAY($AI14,2)=7</formula>
    </cfRule>
    <cfRule type="expression" dxfId="898" priority="1270" stopIfTrue="1">
      <formula>WEEKDAY($AI14,2)=6</formula>
    </cfRule>
  </conditionalFormatting>
  <conditionalFormatting sqref="S14">
    <cfRule type="expression" dxfId="897" priority="1265" stopIfTrue="1">
      <formula>WEEKDAY($AI14,2)=7</formula>
    </cfRule>
    <cfRule type="expression" dxfId="896" priority="1266" stopIfTrue="1">
      <formula>WEEKDAY($AI14,2)=6</formula>
    </cfRule>
  </conditionalFormatting>
  <conditionalFormatting sqref="S6">
    <cfRule type="expression" dxfId="895" priority="1255" stopIfTrue="1">
      <formula>WEEKDAY($K6,2)=6</formula>
    </cfRule>
    <cfRule type="expression" dxfId="894" priority="1256" stopIfTrue="1">
      <formula>WEEKDAY($K6,2)=7</formula>
    </cfRule>
  </conditionalFormatting>
  <conditionalFormatting sqref="S6">
    <cfRule type="expression" dxfId="893" priority="1253" stopIfTrue="1">
      <formula>WEEKDAY($AI6,2)=7</formula>
    </cfRule>
    <cfRule type="expression" dxfId="892" priority="1254" stopIfTrue="1">
      <formula>WEEKDAY($AI6,2)=6</formula>
    </cfRule>
  </conditionalFormatting>
  <conditionalFormatting sqref="S6">
    <cfRule type="expression" dxfId="891" priority="1247" stopIfTrue="1">
      <formula>WEEKDAY($T6,2)=7</formula>
    </cfRule>
    <cfRule type="expression" dxfId="890" priority="1248" stopIfTrue="1">
      <formula>WEEKDAY($T6,2)=6</formula>
    </cfRule>
  </conditionalFormatting>
  <conditionalFormatting sqref="S4">
    <cfRule type="expression" dxfId="889" priority="1245" stopIfTrue="1">
      <formula>WEEKDAY($K12,2)=6</formula>
    </cfRule>
    <cfRule type="expression" dxfId="888" priority="1246" stopIfTrue="1">
      <formula>WEEKDAY($K12,2)=7</formula>
    </cfRule>
  </conditionalFormatting>
  <conditionalFormatting sqref="S20">
    <cfRule type="expression" dxfId="887" priority="1243" stopIfTrue="1">
      <formula>WEEKDAY($K20,2)=6</formula>
    </cfRule>
    <cfRule type="expression" dxfId="886" priority="1244" stopIfTrue="1">
      <formula>WEEKDAY($K20,2)=7</formula>
    </cfRule>
  </conditionalFormatting>
  <conditionalFormatting sqref="S20">
    <cfRule type="expression" dxfId="885" priority="1241" stopIfTrue="1">
      <formula>WEEKDAY($AI20,2)=7</formula>
    </cfRule>
    <cfRule type="expression" dxfId="884" priority="1242" stopIfTrue="1">
      <formula>WEEKDAY($AI20,2)=6</formula>
    </cfRule>
  </conditionalFormatting>
  <conditionalFormatting sqref="S20">
    <cfRule type="expression" dxfId="883" priority="1235" stopIfTrue="1">
      <formula>WEEKDAY($T20,2)=7</formula>
    </cfRule>
    <cfRule type="expression" dxfId="882" priority="1236" stopIfTrue="1">
      <formula>WEEKDAY($T20,2)=6</formula>
    </cfRule>
  </conditionalFormatting>
  <conditionalFormatting sqref="S24">
    <cfRule type="expression" dxfId="881" priority="1233" stopIfTrue="1">
      <formula>WEEKDAY($W18,2)=7</formula>
    </cfRule>
    <cfRule type="expression" dxfId="880" priority="1234" stopIfTrue="1">
      <formula>WEEKDAY($W18,2)=6</formula>
    </cfRule>
  </conditionalFormatting>
  <conditionalFormatting sqref="S24">
    <cfRule type="cellIs" dxfId="879" priority="1228" operator="equal">
      <formula>"Pytlový sběr"</formula>
    </cfRule>
    <cfRule type="cellIs" dxfId="878" priority="1232" operator="equal">
      <formula>"Papír"</formula>
    </cfRule>
  </conditionalFormatting>
  <conditionalFormatting sqref="S24">
    <cfRule type="cellIs" dxfId="877" priority="1227" operator="equal">
      <formula>"Plasty"</formula>
    </cfRule>
    <cfRule type="cellIs" dxfId="876" priority="1229" operator="equal">
      <formula>"Papír + tetrapak"</formula>
    </cfRule>
    <cfRule type="cellIs" dxfId="875" priority="1230" operator="equal">
      <formula>"Směsný"</formula>
    </cfRule>
    <cfRule type="cellIs" dxfId="874" priority="1231" operator="equal">
      <formula>"BIO + plasty"</formula>
    </cfRule>
  </conditionalFormatting>
  <conditionalFormatting sqref="S24">
    <cfRule type="expression" dxfId="873" priority="1223" stopIfTrue="1">
      <formula>WEEKDAY($K18,2)=6</formula>
    </cfRule>
    <cfRule type="expression" dxfId="872" priority="1224" stopIfTrue="1">
      <formula>WEEKDAY($K18,2)=7</formula>
    </cfRule>
  </conditionalFormatting>
  <conditionalFormatting sqref="S10">
    <cfRule type="expression" dxfId="871" priority="1221" stopIfTrue="1">
      <formula>WEEKDAY($W4,2)=7</formula>
    </cfRule>
    <cfRule type="expression" dxfId="870" priority="1222" stopIfTrue="1">
      <formula>WEEKDAY($W4,2)=6</formula>
    </cfRule>
  </conditionalFormatting>
  <conditionalFormatting sqref="S10">
    <cfRule type="cellIs" dxfId="869" priority="1216" operator="equal">
      <formula>"Pytlový sběr"</formula>
    </cfRule>
    <cfRule type="cellIs" dxfId="868" priority="1220" operator="equal">
      <formula>"Papír"</formula>
    </cfRule>
  </conditionalFormatting>
  <conditionalFormatting sqref="S10">
    <cfRule type="cellIs" dxfId="867" priority="1215" operator="equal">
      <formula>"Plasty"</formula>
    </cfRule>
    <cfRule type="cellIs" dxfId="866" priority="1217" operator="equal">
      <formula>"Papír + tetrapak"</formula>
    </cfRule>
    <cfRule type="cellIs" dxfId="865" priority="1218" operator="equal">
      <formula>"Směsný"</formula>
    </cfRule>
    <cfRule type="cellIs" dxfId="864" priority="1219" operator="equal">
      <formula>"BIO + plasty"</formula>
    </cfRule>
  </conditionalFormatting>
  <conditionalFormatting sqref="S10">
    <cfRule type="expression" dxfId="863" priority="1211" stopIfTrue="1">
      <formula>WEEKDAY($K4,2)=6</formula>
    </cfRule>
    <cfRule type="expression" dxfId="862" priority="1212" stopIfTrue="1">
      <formula>WEEKDAY($K4,2)=7</formula>
    </cfRule>
  </conditionalFormatting>
  <conditionalFormatting sqref="S6">
    <cfRule type="expression" dxfId="861" priority="1207" stopIfTrue="1">
      <formula>WEEKDAY($T6,2)=7</formula>
    </cfRule>
    <cfRule type="expression" dxfId="860" priority="1208" stopIfTrue="1">
      <formula>WEEKDAY($T6,2)=6</formula>
    </cfRule>
  </conditionalFormatting>
  <conditionalFormatting sqref="S8">
    <cfRule type="expression" dxfId="859" priority="1205" stopIfTrue="1">
      <formula>WEEKDAY($T8,2)=7</formula>
    </cfRule>
    <cfRule type="expression" dxfId="858" priority="1206" stopIfTrue="1">
      <formula>WEEKDAY($T8,2)=6</formula>
    </cfRule>
  </conditionalFormatting>
  <conditionalFormatting sqref="S6">
    <cfRule type="expression" dxfId="857" priority="1203" stopIfTrue="1">
      <formula>WEEKDAY($AI6,2)=7</formula>
    </cfRule>
    <cfRule type="expression" dxfId="856" priority="1204" stopIfTrue="1">
      <formula>WEEKDAY($AI6,2)=6</formula>
    </cfRule>
  </conditionalFormatting>
  <conditionalFormatting sqref="S6">
    <cfRule type="expression" dxfId="855" priority="1199" stopIfTrue="1">
      <formula>WEEKDAY($AI6,2)=7</formula>
    </cfRule>
    <cfRule type="expression" dxfId="854" priority="1200" stopIfTrue="1">
      <formula>WEEKDAY($AI6,2)=6</formula>
    </cfRule>
  </conditionalFormatting>
  <conditionalFormatting sqref="S10">
    <cfRule type="expression" dxfId="853" priority="1191" stopIfTrue="1">
      <formula>WEEKDAY($K4,2)=6</formula>
    </cfRule>
    <cfRule type="expression" dxfId="852" priority="1192" stopIfTrue="1">
      <formula>WEEKDAY($K4,2)=7</formula>
    </cfRule>
  </conditionalFormatting>
  <conditionalFormatting sqref="S4">
    <cfRule type="expression" dxfId="851" priority="1189" stopIfTrue="1">
      <formula>WEEKDAY($K12,2)=6</formula>
    </cfRule>
    <cfRule type="expression" dxfId="850" priority="1190" stopIfTrue="1">
      <formula>WEEKDAY($K12,2)=7</formula>
    </cfRule>
  </conditionalFormatting>
  <conditionalFormatting sqref="S4">
    <cfRule type="expression" dxfId="849" priority="1187" stopIfTrue="1">
      <formula>WEEKDAY($AI12,2)=7</formula>
    </cfRule>
    <cfRule type="expression" dxfId="848" priority="1188" stopIfTrue="1">
      <formula>WEEKDAY($AI12,2)=6</formula>
    </cfRule>
  </conditionalFormatting>
  <conditionalFormatting sqref="P7 P5 P21">
    <cfRule type="expression" dxfId="847" priority="1185" stopIfTrue="1">
      <formula>WEEKDAY($Q12,2)=7</formula>
    </cfRule>
    <cfRule type="expression" dxfId="846" priority="1186" stopIfTrue="1">
      <formula>WEEKDAY($Q12,2)=6</formula>
    </cfRule>
  </conditionalFormatting>
  <conditionalFormatting sqref="S4">
    <cfRule type="expression" dxfId="845" priority="1181" stopIfTrue="1">
      <formula>WEEKDAY($T12,2)=7</formula>
    </cfRule>
    <cfRule type="expression" dxfId="844" priority="1182" stopIfTrue="1">
      <formula>WEEKDAY($T12,2)=6</formula>
    </cfRule>
  </conditionalFormatting>
  <conditionalFormatting sqref="S16">
    <cfRule type="expression" dxfId="843" priority="1179" stopIfTrue="1">
      <formula>WEEKDAY($W10,2)=7</formula>
    </cfRule>
    <cfRule type="expression" dxfId="842" priority="1180" stopIfTrue="1">
      <formula>WEEKDAY($W10,2)=6</formula>
    </cfRule>
  </conditionalFormatting>
  <conditionalFormatting sqref="S16">
    <cfRule type="cellIs" dxfId="841" priority="1174" operator="equal">
      <formula>"Pytlový sběr"</formula>
    </cfRule>
    <cfRule type="cellIs" dxfId="840" priority="1178" operator="equal">
      <formula>"Papír"</formula>
    </cfRule>
  </conditionalFormatting>
  <conditionalFormatting sqref="S16">
    <cfRule type="cellIs" dxfId="839" priority="1173" operator="equal">
      <formula>"Plasty"</formula>
    </cfRule>
    <cfRule type="cellIs" dxfId="838" priority="1175" operator="equal">
      <formula>"Papír + tetrapak"</formula>
    </cfRule>
    <cfRule type="cellIs" dxfId="837" priority="1176" operator="equal">
      <formula>"Směsný"</formula>
    </cfRule>
    <cfRule type="cellIs" dxfId="836" priority="1177" operator="equal">
      <formula>"BIO + plasty"</formula>
    </cfRule>
  </conditionalFormatting>
  <conditionalFormatting sqref="S16">
    <cfRule type="expression" dxfId="835" priority="1169" stopIfTrue="1">
      <formula>WEEKDAY($K10,2)=6</formula>
    </cfRule>
    <cfRule type="expression" dxfId="834" priority="1170" stopIfTrue="1">
      <formula>WEEKDAY($K10,2)=7</formula>
    </cfRule>
  </conditionalFormatting>
  <conditionalFormatting sqref="S26">
    <cfRule type="expression" dxfId="833" priority="1167" stopIfTrue="1">
      <formula>WEEKDAY($W26,2)=7</formula>
    </cfRule>
    <cfRule type="expression" dxfId="832" priority="1168" stopIfTrue="1">
      <formula>WEEKDAY($W26,2)=6</formula>
    </cfRule>
  </conditionalFormatting>
  <conditionalFormatting sqref="S26">
    <cfRule type="expression" dxfId="831" priority="1165" stopIfTrue="1">
      <formula>WEEKDAY($K26,2)=6</formula>
    </cfRule>
    <cfRule type="expression" dxfId="830" priority="1166" stopIfTrue="1">
      <formula>WEEKDAY($K26,2)=7</formula>
    </cfRule>
  </conditionalFormatting>
  <conditionalFormatting sqref="S26">
    <cfRule type="expression" dxfId="829" priority="1163" stopIfTrue="1">
      <formula>WEEKDAY($K26,2)=6</formula>
    </cfRule>
    <cfRule type="expression" dxfId="828" priority="1164" stopIfTrue="1">
      <formula>WEEKDAY($K26,2)=7</formula>
    </cfRule>
  </conditionalFormatting>
  <conditionalFormatting sqref="S26">
    <cfRule type="expression" dxfId="827" priority="1161" stopIfTrue="1">
      <formula>WEEKDAY($K26,2)=6</formula>
    </cfRule>
    <cfRule type="expression" dxfId="826" priority="1162" stopIfTrue="1">
      <formula>WEEKDAY($K26,2)=7</formula>
    </cfRule>
  </conditionalFormatting>
  <conditionalFormatting sqref="S26">
    <cfRule type="expression" dxfId="825" priority="1159" stopIfTrue="1">
      <formula>WEEKDAY($K26,2)=6</formula>
    </cfRule>
    <cfRule type="expression" dxfId="824" priority="1160" stopIfTrue="1">
      <formula>WEEKDAY($K26,2)=7</formula>
    </cfRule>
  </conditionalFormatting>
  <conditionalFormatting sqref="S26">
    <cfRule type="expression" dxfId="823" priority="1157" stopIfTrue="1">
      <formula>WEEKDAY($K26,2)=6</formula>
    </cfRule>
    <cfRule type="expression" dxfId="822" priority="1158" stopIfTrue="1">
      <formula>WEEKDAY($K26,2)=7</formula>
    </cfRule>
  </conditionalFormatting>
  <conditionalFormatting sqref="S26">
    <cfRule type="expression" dxfId="821" priority="1155" stopIfTrue="1">
      <formula>WEEKDAY($AI26,2)=7</formula>
    </cfRule>
    <cfRule type="expression" dxfId="820" priority="1156" stopIfTrue="1">
      <formula>WEEKDAY($AI26,2)=6</formula>
    </cfRule>
  </conditionalFormatting>
  <conditionalFormatting sqref="S26">
    <cfRule type="expression" dxfId="819" priority="1149" stopIfTrue="1">
      <formula>WEEKDAY($T26,2)=7</formula>
    </cfRule>
    <cfRule type="expression" dxfId="818" priority="1150" stopIfTrue="1">
      <formula>WEEKDAY($T26,2)=6</formula>
    </cfRule>
  </conditionalFormatting>
  <conditionalFormatting sqref="R34:S34">
    <cfRule type="expression" dxfId="817" priority="1147" stopIfTrue="1">
      <formula>WEEKDAY($K34,2)=6</formula>
    </cfRule>
    <cfRule type="expression" dxfId="816" priority="1148" stopIfTrue="1">
      <formula>WEEKDAY($K34,2)=7</formula>
    </cfRule>
  </conditionalFormatting>
  <conditionalFormatting sqref="R34:S34">
    <cfRule type="cellIs" dxfId="815" priority="1142" operator="equal">
      <formula>"Pytlový sběr"</formula>
    </cfRule>
    <cfRule type="cellIs" dxfId="814" priority="1146" operator="equal">
      <formula>"Papír"</formula>
    </cfRule>
  </conditionalFormatting>
  <conditionalFormatting sqref="R34:S34">
    <cfRule type="cellIs" dxfId="813" priority="1141" operator="equal">
      <formula>"Plasty"</formula>
    </cfRule>
    <cfRule type="cellIs" dxfId="812" priority="1143" operator="equal">
      <formula>"Papír + tetrapak"</formula>
    </cfRule>
    <cfRule type="cellIs" dxfId="811" priority="1144" operator="equal">
      <formula>"Směsný"</formula>
    </cfRule>
    <cfRule type="cellIs" dxfId="810" priority="1145" operator="equal">
      <formula>"BIO + plasty"</formula>
    </cfRule>
  </conditionalFormatting>
  <conditionalFormatting sqref="S34">
    <cfRule type="expression" dxfId="809" priority="1139" stopIfTrue="1">
      <formula>WEEKDAY($T34,2)=7</formula>
    </cfRule>
    <cfRule type="expression" dxfId="808" priority="1140" stopIfTrue="1">
      <formula>WEEKDAY($T34,2)=6</formula>
    </cfRule>
  </conditionalFormatting>
  <conditionalFormatting sqref="V17:V23">
    <cfRule type="expression" dxfId="807" priority="1137" stopIfTrue="1">
      <formula>WEEKDAY($K17,2)=6</formula>
    </cfRule>
    <cfRule type="expression" dxfId="806" priority="1138" stopIfTrue="1">
      <formula>WEEKDAY($K17,2)=7</formula>
    </cfRule>
  </conditionalFormatting>
  <conditionalFormatting sqref="V8:V23">
    <cfRule type="cellIs" dxfId="805" priority="1130" operator="equal">
      <formula>"Pytlový sběr"</formula>
    </cfRule>
    <cfRule type="cellIs" dxfId="804" priority="1134" operator="equal">
      <formula>"Papír"</formula>
    </cfRule>
  </conditionalFormatting>
  <conditionalFormatting sqref="V8:V23">
    <cfRule type="cellIs" dxfId="803" priority="1129" operator="equal">
      <formula>"Plasty"</formula>
    </cfRule>
    <cfRule type="cellIs" dxfId="802" priority="1131" operator="equal">
      <formula>"Papír + tetrapak"</formula>
    </cfRule>
    <cfRule type="cellIs" dxfId="801" priority="1132" operator="equal">
      <formula>"Směsný"</formula>
    </cfRule>
    <cfRule type="cellIs" dxfId="800" priority="1133" operator="equal">
      <formula>"BIO + plasty"</formula>
    </cfRule>
  </conditionalFormatting>
  <conditionalFormatting sqref="V12">
    <cfRule type="expression" dxfId="799" priority="1127" stopIfTrue="1">
      <formula>WEEKDAY($T12,2)=7</formula>
    </cfRule>
    <cfRule type="expression" dxfId="798" priority="1128" stopIfTrue="1">
      <formula>WEEKDAY($T12,2)=6</formula>
    </cfRule>
  </conditionalFormatting>
  <conditionalFormatting sqref="V8:V15">
    <cfRule type="expression" dxfId="797" priority="1125" stopIfTrue="1">
      <formula>WEEKDAY($K8,2)=6</formula>
    </cfRule>
    <cfRule type="expression" dxfId="796" priority="1126" stopIfTrue="1">
      <formula>WEEKDAY($K8,2)=7</formula>
    </cfRule>
  </conditionalFormatting>
  <conditionalFormatting sqref="V14">
    <cfRule type="expression" dxfId="795" priority="1123" stopIfTrue="1">
      <formula>WEEKDAY($T14,2)=7</formula>
    </cfRule>
    <cfRule type="expression" dxfId="794" priority="1124" stopIfTrue="1">
      <formula>WEEKDAY($T14,2)=6</formula>
    </cfRule>
  </conditionalFormatting>
  <conditionalFormatting sqref="V12">
    <cfRule type="expression" dxfId="793" priority="1119" stopIfTrue="1">
      <formula>WEEKDAY($AI12,2)=7</formula>
    </cfRule>
    <cfRule type="expression" dxfId="792" priority="1120" stopIfTrue="1">
      <formula>WEEKDAY($AI12,2)=6</formula>
    </cfRule>
  </conditionalFormatting>
  <conditionalFormatting sqref="V12">
    <cfRule type="expression" dxfId="791" priority="1115" stopIfTrue="1">
      <formula>WEEKDAY($AI12,2)=7</formula>
    </cfRule>
    <cfRule type="expression" dxfId="790" priority="1116" stopIfTrue="1">
      <formula>WEEKDAY($AI12,2)=6</formula>
    </cfRule>
  </conditionalFormatting>
  <conditionalFormatting sqref="V10">
    <cfRule type="expression" dxfId="789" priority="1105" stopIfTrue="1">
      <formula>WEEKDAY($K10,2)=6</formula>
    </cfRule>
    <cfRule type="expression" dxfId="788" priority="1106" stopIfTrue="1">
      <formula>WEEKDAY($K10,2)=7</formula>
    </cfRule>
  </conditionalFormatting>
  <conditionalFormatting sqref="V18">
    <cfRule type="expression" dxfId="787" priority="1103" stopIfTrue="1">
      <formula>WEEKDAY($K18,2)=6</formula>
    </cfRule>
    <cfRule type="expression" dxfId="786" priority="1104" stopIfTrue="1">
      <formula>WEEKDAY($K18,2)=7</formula>
    </cfRule>
  </conditionalFormatting>
  <conditionalFormatting sqref="V18">
    <cfRule type="expression" dxfId="785" priority="1101" stopIfTrue="1">
      <formula>WEEKDAY($AI18,2)=7</formula>
    </cfRule>
    <cfRule type="expression" dxfId="784" priority="1102" stopIfTrue="1">
      <formula>WEEKDAY($AI18,2)=6</formula>
    </cfRule>
  </conditionalFormatting>
  <conditionalFormatting sqref="V18">
    <cfRule type="expression" dxfId="783" priority="1095" stopIfTrue="1">
      <formula>WEEKDAY($T18,2)=7</formula>
    </cfRule>
    <cfRule type="expression" dxfId="782" priority="1096" stopIfTrue="1">
      <formula>WEEKDAY($T18,2)=6</formula>
    </cfRule>
  </conditionalFormatting>
  <conditionalFormatting sqref="V16">
    <cfRule type="expression" dxfId="781" priority="1093" stopIfTrue="1">
      <formula>WEEKDAY($W16,2)=7</formula>
    </cfRule>
    <cfRule type="expression" dxfId="780" priority="1094" stopIfTrue="1">
      <formula>WEEKDAY($W16,2)=6</formula>
    </cfRule>
  </conditionalFormatting>
  <conditionalFormatting sqref="V16">
    <cfRule type="cellIs" dxfId="779" priority="1088" operator="equal">
      <formula>"Pytlový sběr"</formula>
    </cfRule>
    <cfRule type="cellIs" dxfId="778" priority="1092" operator="equal">
      <formula>"Papír"</formula>
    </cfRule>
  </conditionalFormatting>
  <conditionalFormatting sqref="V16">
    <cfRule type="cellIs" dxfId="777" priority="1087" operator="equal">
      <formula>"Plasty"</formula>
    </cfRule>
    <cfRule type="cellIs" dxfId="776" priority="1089" operator="equal">
      <formula>"Papír + tetrapak"</formula>
    </cfRule>
    <cfRule type="cellIs" dxfId="775" priority="1090" operator="equal">
      <formula>"Směsný"</formula>
    </cfRule>
    <cfRule type="cellIs" dxfId="774" priority="1091" operator="equal">
      <formula>"BIO + plasty"</formula>
    </cfRule>
  </conditionalFormatting>
  <conditionalFormatting sqref="V16">
    <cfRule type="expression" dxfId="773" priority="1083" stopIfTrue="1">
      <formula>WEEKDAY($K16,2)=6</formula>
    </cfRule>
    <cfRule type="expression" dxfId="772" priority="1084" stopIfTrue="1">
      <formula>WEEKDAY($K16,2)=7</formula>
    </cfRule>
  </conditionalFormatting>
  <conditionalFormatting sqref="V9:V16">
    <cfRule type="expression" dxfId="771" priority="1081" stopIfTrue="1">
      <formula>WEEKDAY($K9,2)=6</formula>
    </cfRule>
    <cfRule type="expression" dxfId="770" priority="1082" stopIfTrue="1">
      <formula>WEEKDAY($K9,2)=7</formula>
    </cfRule>
  </conditionalFormatting>
  <conditionalFormatting sqref="V10">
    <cfRule type="expression" dxfId="769" priority="1075" stopIfTrue="1">
      <formula>WEEKDAY($K10,2)=6</formula>
    </cfRule>
    <cfRule type="expression" dxfId="768" priority="1076" stopIfTrue="1">
      <formula>WEEKDAY($K10,2)=7</formula>
    </cfRule>
  </conditionalFormatting>
  <conditionalFormatting sqref="V10">
    <cfRule type="expression" dxfId="767" priority="1073" stopIfTrue="1">
      <formula>WEEKDAY($AI10,2)=7</formula>
    </cfRule>
    <cfRule type="expression" dxfId="766" priority="1074" stopIfTrue="1">
      <formula>WEEKDAY($AI10,2)=6</formula>
    </cfRule>
  </conditionalFormatting>
  <conditionalFormatting sqref="V10">
    <cfRule type="expression" dxfId="765" priority="1067" stopIfTrue="1">
      <formula>WEEKDAY($T10,2)=7</formula>
    </cfRule>
    <cfRule type="expression" dxfId="764" priority="1068" stopIfTrue="1">
      <formula>WEEKDAY($T10,2)=6</formula>
    </cfRule>
  </conditionalFormatting>
  <conditionalFormatting sqref="V8">
    <cfRule type="expression" dxfId="763" priority="1065" stopIfTrue="1">
      <formula>WEEKDAY($W8,2)=7</formula>
    </cfRule>
    <cfRule type="expression" dxfId="762" priority="1066" stopIfTrue="1">
      <formula>WEEKDAY($W8,2)=6</formula>
    </cfRule>
  </conditionalFormatting>
  <conditionalFormatting sqref="V8">
    <cfRule type="cellIs" dxfId="761" priority="1060" operator="equal">
      <formula>"Pytlový sběr"</formula>
    </cfRule>
    <cfRule type="cellIs" dxfId="760" priority="1064" operator="equal">
      <formula>"Papír"</formula>
    </cfRule>
  </conditionalFormatting>
  <conditionalFormatting sqref="V8">
    <cfRule type="cellIs" dxfId="759" priority="1059" operator="equal">
      <formula>"Plasty"</formula>
    </cfRule>
    <cfRule type="cellIs" dxfId="758" priority="1061" operator="equal">
      <formula>"Papír + tetrapak"</formula>
    </cfRule>
    <cfRule type="cellIs" dxfId="757" priority="1062" operator="equal">
      <formula>"Směsný"</formula>
    </cfRule>
    <cfRule type="cellIs" dxfId="756" priority="1063" operator="equal">
      <formula>"BIO + plasty"</formula>
    </cfRule>
  </conditionalFormatting>
  <conditionalFormatting sqref="V8">
    <cfRule type="expression" dxfId="755" priority="1055" stopIfTrue="1">
      <formula>WEEKDAY($K8,2)=6</formula>
    </cfRule>
    <cfRule type="expression" dxfId="754" priority="1056" stopIfTrue="1">
      <formula>WEEKDAY($K8,2)=7</formula>
    </cfRule>
  </conditionalFormatting>
  <conditionalFormatting sqref="V31 V26:V29">
    <cfRule type="cellIs" dxfId="753" priority="1048" operator="equal">
      <formula>"Pytlový sběr"</formula>
    </cfRule>
    <cfRule type="cellIs" dxfId="752" priority="1052" operator="equal">
      <formula>"Papír"</formula>
    </cfRule>
  </conditionalFormatting>
  <conditionalFormatting sqref="V31 V26:V29">
    <cfRule type="cellIs" dxfId="751" priority="1047" operator="equal">
      <formula>"Plasty"</formula>
    </cfRule>
    <cfRule type="cellIs" dxfId="750" priority="1049" operator="equal">
      <formula>"Papír + tetrapak"</formula>
    </cfRule>
    <cfRule type="cellIs" dxfId="749" priority="1050" operator="equal">
      <formula>"Směsný"</formula>
    </cfRule>
    <cfRule type="cellIs" dxfId="748" priority="1051" operator="equal">
      <formula>"BIO + plasty"</formula>
    </cfRule>
  </conditionalFormatting>
  <conditionalFormatting sqref="V26">
    <cfRule type="expression" dxfId="747" priority="1045" stopIfTrue="1">
      <formula>WEEKDAY($T26,2)=7</formula>
    </cfRule>
    <cfRule type="expression" dxfId="746" priority="1046" stopIfTrue="1">
      <formula>WEEKDAY($T26,2)=6</formula>
    </cfRule>
  </conditionalFormatting>
  <conditionalFormatting sqref="V30">
    <cfRule type="expression" dxfId="745" priority="1043" stopIfTrue="1">
      <formula>WEEKDAY($W30,2)=7</formula>
    </cfRule>
    <cfRule type="expression" dxfId="744" priority="1044" stopIfTrue="1">
      <formula>WEEKDAY($W30,2)=6</formula>
    </cfRule>
  </conditionalFormatting>
  <conditionalFormatting sqref="V30">
    <cfRule type="cellIs" dxfId="743" priority="1038" operator="equal">
      <formula>"Pytlový sběr"</formula>
    </cfRule>
    <cfRule type="cellIs" dxfId="742" priority="1042" operator="equal">
      <formula>"Papír"</formula>
    </cfRule>
  </conditionalFormatting>
  <conditionalFormatting sqref="V30">
    <cfRule type="cellIs" dxfId="741" priority="1037" operator="equal">
      <formula>"Plasty"</formula>
    </cfRule>
    <cfRule type="cellIs" dxfId="740" priority="1039" operator="equal">
      <formula>"Papír + tetrapak"</formula>
    </cfRule>
    <cfRule type="cellIs" dxfId="739" priority="1040" operator="equal">
      <formula>"Směsný"</formula>
    </cfRule>
    <cfRule type="cellIs" dxfId="738" priority="1041" operator="equal">
      <formula>"BIO + plasty"</formula>
    </cfRule>
  </conditionalFormatting>
  <conditionalFormatting sqref="V30">
    <cfRule type="expression" dxfId="737" priority="1033" stopIfTrue="1">
      <formula>WEEKDAY($K30,2)=6</formula>
    </cfRule>
    <cfRule type="expression" dxfId="736" priority="1034" stopIfTrue="1">
      <formula>WEEKDAY($K30,2)=7</formula>
    </cfRule>
  </conditionalFormatting>
  <conditionalFormatting sqref="V24:V25">
    <cfRule type="expression" dxfId="735" priority="1031" stopIfTrue="1">
      <formula>WEEKDAY($K24,2)=6</formula>
    </cfRule>
    <cfRule type="expression" dxfId="734" priority="1032" stopIfTrue="1">
      <formula>WEEKDAY($K24,2)=7</formula>
    </cfRule>
  </conditionalFormatting>
  <conditionalFormatting sqref="V24:V25">
    <cfRule type="cellIs" dxfId="733" priority="1024" operator="equal">
      <formula>"Pytlový sběr"</formula>
    </cfRule>
    <cfRule type="cellIs" dxfId="732" priority="1028" operator="equal">
      <formula>"Papír"</formula>
    </cfRule>
  </conditionalFormatting>
  <conditionalFormatting sqref="V24:V25">
    <cfRule type="cellIs" dxfId="731" priority="1023" operator="equal">
      <formula>"Plasty"</formula>
    </cfRule>
    <cfRule type="cellIs" dxfId="730" priority="1025" operator="equal">
      <formula>"Papír + tetrapak"</formula>
    </cfRule>
    <cfRule type="cellIs" dxfId="729" priority="1026" operator="equal">
      <formula>"Směsný"</formula>
    </cfRule>
    <cfRule type="cellIs" dxfId="728" priority="1027" operator="equal">
      <formula>"BIO + plasty"</formula>
    </cfRule>
  </conditionalFormatting>
  <conditionalFormatting sqref="V25">
    <cfRule type="expression" dxfId="727" priority="1021" stopIfTrue="1">
      <formula>WEEKDAY($K25,2)=6</formula>
    </cfRule>
    <cfRule type="expression" dxfId="726" priority="1022" stopIfTrue="1">
      <formula>WEEKDAY($K25,2)=7</formula>
    </cfRule>
  </conditionalFormatting>
  <conditionalFormatting sqref="V24">
    <cfRule type="expression" dxfId="725" priority="1019" stopIfTrue="1">
      <formula>WEEKDAY($W24,2)=7</formula>
    </cfRule>
    <cfRule type="expression" dxfId="724" priority="1020" stopIfTrue="1">
      <formula>WEEKDAY($W24,2)=6</formula>
    </cfRule>
  </conditionalFormatting>
  <conditionalFormatting sqref="V24">
    <cfRule type="expression" dxfId="723" priority="1017" stopIfTrue="1">
      <formula>WEEKDAY($K24,2)=6</formula>
    </cfRule>
    <cfRule type="expression" dxfId="722" priority="1018" stopIfTrue="1">
      <formula>WEEKDAY($K24,2)=7</formula>
    </cfRule>
  </conditionalFormatting>
  <conditionalFormatting sqref="V24">
    <cfRule type="expression" dxfId="721" priority="1015" stopIfTrue="1">
      <formula>WEEKDAY($K24,2)=6</formula>
    </cfRule>
    <cfRule type="expression" dxfId="720" priority="1016" stopIfTrue="1">
      <formula>WEEKDAY($K24,2)=7</formula>
    </cfRule>
  </conditionalFormatting>
  <conditionalFormatting sqref="V24">
    <cfRule type="expression" dxfId="719" priority="1013" stopIfTrue="1">
      <formula>WEEKDAY($K24,2)=6</formula>
    </cfRule>
    <cfRule type="expression" dxfId="718" priority="1014" stopIfTrue="1">
      <formula>WEEKDAY($K24,2)=7</formula>
    </cfRule>
  </conditionalFormatting>
  <conditionalFormatting sqref="V24">
    <cfRule type="expression" dxfId="717" priority="1011" stopIfTrue="1">
      <formula>WEEKDAY($K24,2)=6</formula>
    </cfRule>
    <cfRule type="expression" dxfId="716" priority="1012" stopIfTrue="1">
      <formula>WEEKDAY($K24,2)=7</formula>
    </cfRule>
  </conditionalFormatting>
  <conditionalFormatting sqref="V24">
    <cfRule type="expression" dxfId="715" priority="1009" stopIfTrue="1">
      <formula>WEEKDAY($K24,2)=6</formula>
    </cfRule>
    <cfRule type="expression" dxfId="714" priority="1010" stopIfTrue="1">
      <formula>WEEKDAY($K24,2)=7</formula>
    </cfRule>
  </conditionalFormatting>
  <conditionalFormatting sqref="V24">
    <cfRule type="expression" dxfId="713" priority="1007" stopIfTrue="1">
      <formula>WEEKDAY($AI24,2)=7</formula>
    </cfRule>
    <cfRule type="expression" dxfId="712" priority="1008" stopIfTrue="1">
      <formula>WEEKDAY($AI24,2)=6</formula>
    </cfRule>
  </conditionalFormatting>
  <conditionalFormatting sqref="V24">
    <cfRule type="expression" dxfId="711" priority="1001" stopIfTrue="1">
      <formula>WEEKDAY($T24,2)=7</formula>
    </cfRule>
    <cfRule type="expression" dxfId="710" priority="1002" stopIfTrue="1">
      <formula>WEEKDAY($T24,2)=6</formula>
    </cfRule>
  </conditionalFormatting>
  <conditionalFormatting sqref="Y8">
    <cfRule type="expression" dxfId="709" priority="995" stopIfTrue="1">
      <formula>WEEKDAY($T8,2)=7</formula>
    </cfRule>
    <cfRule type="expression" dxfId="708" priority="996" stopIfTrue="1">
      <formula>WEEKDAY($T8,2)=6</formula>
    </cfRule>
  </conditionalFormatting>
  <conditionalFormatting sqref="Y22">
    <cfRule type="expression" dxfId="707" priority="993" stopIfTrue="1">
      <formula>WEEKDAY($T22,2)=7</formula>
    </cfRule>
    <cfRule type="expression" dxfId="706" priority="994" stopIfTrue="1">
      <formula>WEEKDAY($T22,2)=6</formula>
    </cfRule>
  </conditionalFormatting>
  <conditionalFormatting sqref="Y20">
    <cfRule type="expression" dxfId="705" priority="987" stopIfTrue="1">
      <formula>WEEKDAY($K20,2)=6</formula>
    </cfRule>
    <cfRule type="expression" dxfId="704" priority="988" stopIfTrue="1">
      <formula>WEEKDAY($K20,2)=7</formula>
    </cfRule>
  </conditionalFormatting>
  <conditionalFormatting sqref="Y28">
    <cfRule type="expression" dxfId="703" priority="985" stopIfTrue="1">
      <formula>WEEKDAY($K28,2)=6</formula>
    </cfRule>
    <cfRule type="expression" dxfId="702" priority="986" stopIfTrue="1">
      <formula>WEEKDAY($K28,2)=7</formula>
    </cfRule>
  </conditionalFormatting>
  <conditionalFormatting sqref="Y16">
    <cfRule type="expression" dxfId="701" priority="981" stopIfTrue="1">
      <formula>WEEKDAY($T16,2)=7</formula>
    </cfRule>
    <cfRule type="expression" dxfId="700" priority="982" stopIfTrue="1">
      <formula>WEEKDAY($T16,2)=6</formula>
    </cfRule>
  </conditionalFormatting>
  <conditionalFormatting sqref="Y14">
    <cfRule type="expression" dxfId="699" priority="977" stopIfTrue="1">
      <formula>WEEKDAY($K14,2)=6</formula>
    </cfRule>
    <cfRule type="expression" dxfId="698" priority="978" stopIfTrue="1">
      <formula>WEEKDAY($K14,2)=7</formula>
    </cfRule>
  </conditionalFormatting>
  <conditionalFormatting sqref="Y15">
    <cfRule type="expression" dxfId="697" priority="973" stopIfTrue="1">
      <formula>WEEKDAY($T15,2)=7</formula>
    </cfRule>
    <cfRule type="expression" dxfId="696" priority="974" stopIfTrue="1">
      <formula>WEEKDAY($T15,2)=6</formula>
    </cfRule>
  </conditionalFormatting>
  <conditionalFormatting sqref="Y13">
    <cfRule type="expression" dxfId="695" priority="969" stopIfTrue="1">
      <formula>WEEKDAY($K13,2)=6</formula>
    </cfRule>
    <cfRule type="expression" dxfId="694" priority="970" stopIfTrue="1">
      <formula>WEEKDAY($K13,2)=7</formula>
    </cfRule>
  </conditionalFormatting>
  <conditionalFormatting sqref="Y22">
    <cfRule type="expression" dxfId="693" priority="967" stopIfTrue="1">
      <formula>WEEKDAY($T22,2)=7</formula>
    </cfRule>
    <cfRule type="expression" dxfId="692" priority="968" stopIfTrue="1">
      <formula>WEEKDAY($T22,2)=6</formula>
    </cfRule>
  </conditionalFormatting>
  <conditionalFormatting sqref="Y21">
    <cfRule type="expression" dxfId="691" priority="961" stopIfTrue="1">
      <formula>WEEKDAY($T21,2)=7</formula>
    </cfRule>
    <cfRule type="expression" dxfId="690" priority="962" stopIfTrue="1">
      <formula>WEEKDAY($T21,2)=6</formula>
    </cfRule>
  </conditionalFormatting>
  <conditionalFormatting sqref="Y26">
    <cfRule type="expression" dxfId="689" priority="955" stopIfTrue="1">
      <formula>WEEKDAY($K26,2)=6</formula>
    </cfRule>
    <cfRule type="expression" dxfId="688" priority="956" stopIfTrue="1">
      <formula>WEEKDAY($K26,2)=7</formula>
    </cfRule>
  </conditionalFormatting>
  <conditionalFormatting sqref="Y24">
    <cfRule type="expression" dxfId="687" priority="953" stopIfTrue="1">
      <formula>WEEKDAY($T24,2)=7</formula>
    </cfRule>
    <cfRule type="expression" dxfId="686" priority="954" stopIfTrue="1">
      <formula>WEEKDAY($T24,2)=6</formula>
    </cfRule>
  </conditionalFormatting>
  <conditionalFormatting sqref="Y22">
    <cfRule type="expression" dxfId="685" priority="949" stopIfTrue="1">
      <formula>WEEKDAY($K22,2)=6</formula>
    </cfRule>
    <cfRule type="expression" dxfId="684" priority="950" stopIfTrue="1">
      <formula>WEEKDAY($K22,2)=7</formula>
    </cfRule>
  </conditionalFormatting>
  <conditionalFormatting sqref="Y23">
    <cfRule type="expression" dxfId="683" priority="947" stopIfTrue="1">
      <formula>WEEKDAY($T23,2)=7</formula>
    </cfRule>
    <cfRule type="expression" dxfId="682" priority="948" stopIfTrue="1">
      <formula>WEEKDAY($T23,2)=6</formula>
    </cfRule>
  </conditionalFormatting>
  <conditionalFormatting sqref="Y21">
    <cfRule type="expression" dxfId="681" priority="943" stopIfTrue="1">
      <formula>WEEKDAY($K21,2)=6</formula>
    </cfRule>
    <cfRule type="expression" dxfId="680" priority="944" stopIfTrue="1">
      <formula>WEEKDAY($K21,2)=7</formula>
    </cfRule>
  </conditionalFormatting>
  <conditionalFormatting sqref="Y23">
    <cfRule type="expression" dxfId="679" priority="941" stopIfTrue="1">
      <formula>WEEKDAY($T23,2)=7</formula>
    </cfRule>
    <cfRule type="expression" dxfId="678" priority="942" stopIfTrue="1">
      <formula>WEEKDAY($T23,2)=6</formula>
    </cfRule>
  </conditionalFormatting>
  <conditionalFormatting sqref="Y22">
    <cfRule type="expression" dxfId="677" priority="935" stopIfTrue="1">
      <formula>WEEKDAY($T22,2)=7</formula>
    </cfRule>
    <cfRule type="expression" dxfId="676" priority="936" stopIfTrue="1">
      <formula>WEEKDAY($T22,2)=6</formula>
    </cfRule>
  </conditionalFormatting>
  <conditionalFormatting sqref="Y27">
    <cfRule type="expression" dxfId="675" priority="929" stopIfTrue="1">
      <formula>WEEKDAY($K27,2)=6</formula>
    </cfRule>
    <cfRule type="expression" dxfId="674" priority="930" stopIfTrue="1">
      <formula>WEEKDAY($K27,2)=7</formula>
    </cfRule>
  </conditionalFormatting>
  <conditionalFormatting sqref="AB15">
    <cfRule type="expression" dxfId="673" priority="923" stopIfTrue="1">
      <formula>WEEKDAY($T15,2)=7</formula>
    </cfRule>
    <cfRule type="expression" dxfId="672" priority="924" stopIfTrue="1">
      <formula>WEEKDAY($T15,2)=6</formula>
    </cfRule>
  </conditionalFormatting>
  <conditionalFormatting sqref="AB13">
    <cfRule type="expression" dxfId="671" priority="919" stopIfTrue="1">
      <formula>WEEKDAY($K13,2)=6</formula>
    </cfRule>
    <cfRule type="expression" dxfId="670" priority="920" stopIfTrue="1">
      <formula>WEEKDAY($K13,2)=7</formula>
    </cfRule>
  </conditionalFormatting>
  <conditionalFormatting sqref="AB21">
    <cfRule type="expression" dxfId="669" priority="917" stopIfTrue="1">
      <formula>WEEKDAY($K21,2)=6</formula>
    </cfRule>
    <cfRule type="expression" dxfId="668" priority="918" stopIfTrue="1">
      <formula>WEEKDAY($K21,2)=7</formula>
    </cfRule>
  </conditionalFormatting>
  <conditionalFormatting sqref="AB4">
    <cfRule type="expression" dxfId="667" priority="915" stopIfTrue="1">
      <formula>WEEKDAY($T4,2)=7</formula>
    </cfRule>
    <cfRule type="expression" dxfId="666" priority="916" stopIfTrue="1">
      <formula>WEEKDAY($T4,2)=6</formula>
    </cfRule>
  </conditionalFormatting>
  <conditionalFormatting sqref="AB4">
    <cfRule type="cellIs" dxfId="665" priority="910" operator="equal">
      <formula>"Pytlový sběr"</formula>
    </cfRule>
    <cfRule type="cellIs" dxfId="664" priority="914" operator="equal">
      <formula>"Papír"</formula>
    </cfRule>
  </conditionalFormatting>
  <conditionalFormatting sqref="AB4">
    <cfRule type="cellIs" dxfId="663" priority="909" operator="equal">
      <formula>"Plasty"</formula>
    </cfRule>
    <cfRule type="cellIs" dxfId="662" priority="911" operator="equal">
      <formula>"Papír + tetrapak"</formula>
    </cfRule>
    <cfRule type="cellIs" dxfId="661" priority="912" operator="equal">
      <formula>"Směsný"</formula>
    </cfRule>
    <cfRule type="cellIs" dxfId="660" priority="913" operator="equal">
      <formula>"BIO + plasty"</formula>
    </cfRule>
  </conditionalFormatting>
  <conditionalFormatting sqref="AB18">
    <cfRule type="expression" dxfId="659" priority="907" stopIfTrue="1">
      <formula>WEEKDAY($T18,2)=7</formula>
    </cfRule>
    <cfRule type="expression" dxfId="658" priority="908" stopIfTrue="1">
      <formula>WEEKDAY($T18,2)=6</formula>
    </cfRule>
  </conditionalFormatting>
  <conditionalFormatting sqref="AB18">
    <cfRule type="cellIs" dxfId="657" priority="902" operator="equal">
      <formula>"Pytlový sběr"</formula>
    </cfRule>
    <cfRule type="cellIs" dxfId="656" priority="906" operator="equal">
      <formula>"Papír"</formula>
    </cfRule>
  </conditionalFormatting>
  <conditionalFormatting sqref="AB18">
    <cfRule type="cellIs" dxfId="655" priority="901" operator="equal">
      <formula>"Plasty"</formula>
    </cfRule>
    <cfRule type="cellIs" dxfId="654" priority="903" operator="equal">
      <formula>"Papír + tetrapak"</formula>
    </cfRule>
    <cfRule type="cellIs" dxfId="653" priority="904" operator="equal">
      <formula>"Směsný"</formula>
    </cfRule>
    <cfRule type="cellIs" dxfId="652" priority="905" operator="equal">
      <formula>"BIO + plasty"</formula>
    </cfRule>
  </conditionalFormatting>
  <conditionalFormatting sqref="AB32">
    <cfRule type="expression" dxfId="651" priority="899" stopIfTrue="1">
      <formula>WEEKDAY($K32,2)=6</formula>
    </cfRule>
    <cfRule type="expression" dxfId="650" priority="900" stopIfTrue="1">
      <formula>WEEKDAY($K32,2)=7</formula>
    </cfRule>
  </conditionalFormatting>
  <conditionalFormatting sqref="AB32">
    <cfRule type="cellIs" dxfId="649" priority="892" operator="equal">
      <formula>"Pytlový sběr"</formula>
    </cfRule>
    <cfRule type="cellIs" dxfId="648" priority="896" operator="equal">
      <formula>"Papír"</formula>
    </cfRule>
  </conditionalFormatting>
  <conditionalFormatting sqref="AB32">
    <cfRule type="cellIs" dxfId="647" priority="891" operator="equal">
      <formula>"Plasty"</formula>
    </cfRule>
    <cfRule type="cellIs" dxfId="646" priority="893" operator="equal">
      <formula>"Papír + tetrapak"</formula>
    </cfRule>
    <cfRule type="cellIs" dxfId="645" priority="894" operator="equal">
      <formula>"Směsný"</formula>
    </cfRule>
    <cfRule type="cellIs" dxfId="644" priority="895" operator="equal">
      <formula>"BIO + plasty"</formula>
    </cfRule>
  </conditionalFormatting>
  <conditionalFormatting sqref="AB32">
    <cfRule type="expression" dxfId="643" priority="889" stopIfTrue="1">
      <formula>WEEKDAY($W32,2)=7</formula>
    </cfRule>
    <cfRule type="expression" dxfId="642" priority="890" stopIfTrue="1">
      <formula>WEEKDAY($W32,2)=6</formula>
    </cfRule>
  </conditionalFormatting>
  <conditionalFormatting sqref="AB32">
    <cfRule type="expression" dxfId="641" priority="887" stopIfTrue="1">
      <formula>WEEKDAY($K32,2)=6</formula>
    </cfRule>
    <cfRule type="expression" dxfId="640" priority="888" stopIfTrue="1">
      <formula>WEEKDAY($K32,2)=7</formula>
    </cfRule>
  </conditionalFormatting>
  <conditionalFormatting sqref="AE8:AE23 AE25:AE29 AE31">
    <cfRule type="expression" dxfId="639" priority="885" stopIfTrue="1">
      <formula>WEEKDAY($W8,2)=7</formula>
    </cfRule>
    <cfRule type="expression" dxfId="638" priority="886" stopIfTrue="1">
      <formula>WEEKDAY($W8,2)=6</formula>
    </cfRule>
  </conditionalFormatting>
  <conditionalFormatting sqref="AE8:AE23 AE25:AE29 AE31">
    <cfRule type="cellIs" dxfId="637" priority="880" operator="equal">
      <formula>"Pytlový sběr"</formula>
    </cfRule>
    <cfRule type="cellIs" dxfId="636" priority="884" operator="equal">
      <formula>"Papír"</formula>
    </cfRule>
  </conditionalFormatting>
  <conditionalFormatting sqref="AE8:AE23 AE25:AE29 AE31">
    <cfRule type="cellIs" dxfId="635" priority="879" operator="equal">
      <formula>"Plasty"</formula>
    </cfRule>
    <cfRule type="cellIs" dxfId="634" priority="881" operator="equal">
      <formula>"Papír + tetrapak"</formula>
    </cfRule>
    <cfRule type="cellIs" dxfId="633" priority="882" operator="equal">
      <formula>"Směsný"</formula>
    </cfRule>
    <cfRule type="cellIs" dxfId="632" priority="883" operator="equal">
      <formula>"BIO + plasty"</formula>
    </cfRule>
  </conditionalFormatting>
  <conditionalFormatting sqref="AE21">
    <cfRule type="expression" dxfId="631" priority="873" stopIfTrue="1">
      <formula>WEEKDAY($T21,2)=7</formula>
    </cfRule>
    <cfRule type="expression" dxfId="630" priority="874" stopIfTrue="1">
      <formula>WEEKDAY($T21,2)=6</formula>
    </cfRule>
  </conditionalFormatting>
  <conditionalFormatting sqref="AE19">
    <cfRule type="expression" dxfId="629" priority="869" stopIfTrue="1">
      <formula>WEEKDAY($K19,2)=6</formula>
    </cfRule>
    <cfRule type="expression" dxfId="628" priority="870" stopIfTrue="1">
      <formula>WEEKDAY($K19,2)=7</formula>
    </cfRule>
  </conditionalFormatting>
  <conditionalFormatting sqref="AE27">
    <cfRule type="expression" dxfId="627" priority="867" stopIfTrue="1">
      <formula>WEEKDAY($K27,2)=6</formula>
    </cfRule>
    <cfRule type="expression" dxfId="626" priority="868" stopIfTrue="1">
      <formula>WEEKDAY($K27,2)=7</formula>
    </cfRule>
  </conditionalFormatting>
  <conditionalFormatting sqref="AE10">
    <cfRule type="expression" dxfId="625" priority="865" stopIfTrue="1">
      <formula>WEEKDAY($T10,2)=7</formula>
    </cfRule>
    <cfRule type="expression" dxfId="624" priority="866" stopIfTrue="1">
      <formula>WEEKDAY($T10,2)=6</formula>
    </cfRule>
  </conditionalFormatting>
  <conditionalFormatting sqref="AE10">
    <cfRule type="cellIs" dxfId="623" priority="860" operator="equal">
      <formula>"Pytlový sběr"</formula>
    </cfRule>
    <cfRule type="cellIs" dxfId="622" priority="864" operator="equal">
      <formula>"Papír"</formula>
    </cfRule>
  </conditionalFormatting>
  <conditionalFormatting sqref="AE10">
    <cfRule type="cellIs" dxfId="621" priority="859" operator="equal">
      <formula>"Plasty"</formula>
    </cfRule>
    <cfRule type="cellIs" dxfId="620" priority="861" operator="equal">
      <formula>"Papír + tetrapak"</formula>
    </cfRule>
    <cfRule type="cellIs" dxfId="619" priority="862" operator="equal">
      <formula>"Směsný"</formula>
    </cfRule>
    <cfRule type="cellIs" dxfId="618" priority="863" operator="equal">
      <formula>"BIO + plasty"</formula>
    </cfRule>
  </conditionalFormatting>
  <conditionalFormatting sqref="AE24">
    <cfRule type="expression" dxfId="617" priority="857" stopIfTrue="1">
      <formula>WEEKDAY($T24,2)=7</formula>
    </cfRule>
    <cfRule type="expression" dxfId="616" priority="858" stopIfTrue="1">
      <formula>WEEKDAY($T24,2)=6</formula>
    </cfRule>
  </conditionalFormatting>
  <conditionalFormatting sqref="AE24">
    <cfRule type="cellIs" dxfId="615" priority="852" operator="equal">
      <formula>"Pytlový sběr"</formula>
    </cfRule>
    <cfRule type="cellIs" dxfId="614" priority="856" operator="equal">
      <formula>"Papír"</formula>
    </cfRule>
  </conditionalFormatting>
  <conditionalFormatting sqref="AE24">
    <cfRule type="cellIs" dxfId="613" priority="851" operator="equal">
      <formula>"Plasty"</formula>
    </cfRule>
    <cfRule type="cellIs" dxfId="612" priority="853" operator="equal">
      <formula>"Papír + tetrapak"</formula>
    </cfRule>
    <cfRule type="cellIs" dxfId="611" priority="854" operator="equal">
      <formula>"Směsný"</formula>
    </cfRule>
    <cfRule type="cellIs" dxfId="610" priority="855" operator="equal">
      <formula>"BIO + plasty"</formula>
    </cfRule>
  </conditionalFormatting>
  <conditionalFormatting sqref="AE13">
    <cfRule type="expression" dxfId="609" priority="847" stopIfTrue="1">
      <formula>WEEKDAY($T13,2)=7</formula>
    </cfRule>
    <cfRule type="expression" dxfId="608" priority="848" stopIfTrue="1">
      <formula>WEEKDAY($T13,2)=6</formula>
    </cfRule>
  </conditionalFormatting>
  <conditionalFormatting sqref="AE11">
    <cfRule type="expression" dxfId="607" priority="843" stopIfTrue="1">
      <formula>WEEKDAY($K11,2)=6</formula>
    </cfRule>
    <cfRule type="expression" dxfId="606" priority="844" stopIfTrue="1">
      <formula>WEEKDAY($K11,2)=7</formula>
    </cfRule>
  </conditionalFormatting>
  <conditionalFormatting sqref="AE19">
    <cfRule type="expression" dxfId="605" priority="841" stopIfTrue="1">
      <formula>WEEKDAY($K19,2)=6</formula>
    </cfRule>
    <cfRule type="expression" dxfId="604" priority="842" stopIfTrue="1">
      <formula>WEEKDAY($K19,2)=7</formula>
    </cfRule>
  </conditionalFormatting>
  <conditionalFormatting sqref="AE16">
    <cfRule type="expression" dxfId="603" priority="839" stopIfTrue="1">
      <formula>WEEKDAY($T16,2)=7</formula>
    </cfRule>
    <cfRule type="expression" dxfId="602" priority="840" stopIfTrue="1">
      <formula>WEEKDAY($T16,2)=6</formula>
    </cfRule>
  </conditionalFormatting>
  <conditionalFormatting sqref="AE16">
    <cfRule type="cellIs" dxfId="601" priority="834" operator="equal">
      <formula>"Pytlový sběr"</formula>
    </cfRule>
    <cfRule type="cellIs" dxfId="600" priority="838" operator="equal">
      <formula>"Papír"</formula>
    </cfRule>
  </conditionalFormatting>
  <conditionalFormatting sqref="AE16">
    <cfRule type="cellIs" dxfId="599" priority="833" operator="equal">
      <formula>"Plasty"</formula>
    </cfRule>
    <cfRule type="cellIs" dxfId="598" priority="835" operator="equal">
      <formula>"Papír + tetrapak"</formula>
    </cfRule>
    <cfRule type="cellIs" dxfId="597" priority="836" operator="equal">
      <formula>"Směsný"</formula>
    </cfRule>
    <cfRule type="cellIs" dxfId="596" priority="837" operator="equal">
      <formula>"BIO + plasty"</formula>
    </cfRule>
  </conditionalFormatting>
  <conditionalFormatting sqref="AE30">
    <cfRule type="expression" dxfId="595" priority="831" stopIfTrue="1">
      <formula>WEEKDAY($K30,2)=6</formula>
    </cfRule>
    <cfRule type="expression" dxfId="594" priority="832" stopIfTrue="1">
      <formula>WEEKDAY($K30,2)=7</formula>
    </cfRule>
  </conditionalFormatting>
  <conditionalFormatting sqref="AE30">
    <cfRule type="cellIs" dxfId="593" priority="824" operator="equal">
      <formula>"Pytlový sběr"</formula>
    </cfRule>
    <cfRule type="cellIs" dxfId="592" priority="828" operator="equal">
      <formula>"Papír"</formula>
    </cfRule>
  </conditionalFormatting>
  <conditionalFormatting sqref="AE30">
    <cfRule type="cellIs" dxfId="591" priority="823" operator="equal">
      <formula>"Plasty"</formula>
    </cfRule>
    <cfRule type="cellIs" dxfId="590" priority="825" operator="equal">
      <formula>"Papír + tetrapak"</formula>
    </cfRule>
    <cfRule type="cellIs" dxfId="589" priority="826" operator="equal">
      <formula>"Směsný"</formula>
    </cfRule>
    <cfRule type="cellIs" dxfId="588" priority="827" operator="equal">
      <formula>"BIO + plasty"</formula>
    </cfRule>
  </conditionalFormatting>
  <conditionalFormatting sqref="AE30">
    <cfRule type="expression" dxfId="587" priority="821" stopIfTrue="1">
      <formula>WEEKDAY($W30,2)=7</formula>
    </cfRule>
    <cfRule type="expression" dxfId="586" priority="822" stopIfTrue="1">
      <formula>WEEKDAY($W30,2)=6</formula>
    </cfRule>
  </conditionalFormatting>
  <conditionalFormatting sqref="AE30">
    <cfRule type="expression" dxfId="585" priority="819" stopIfTrue="1">
      <formula>WEEKDAY($K30,2)=6</formula>
    </cfRule>
    <cfRule type="expression" dxfId="584" priority="820" stopIfTrue="1">
      <formula>WEEKDAY($K30,2)=7</formula>
    </cfRule>
  </conditionalFormatting>
  <conditionalFormatting sqref="AH5:AH20 AH22:AH26 AH28">
    <cfRule type="expression" dxfId="583" priority="817" stopIfTrue="1">
      <formula>WEEKDAY($W5,2)=7</formula>
    </cfRule>
    <cfRule type="expression" dxfId="582" priority="818" stopIfTrue="1">
      <formula>WEEKDAY($W5,2)=6</formula>
    </cfRule>
  </conditionalFormatting>
  <conditionalFormatting sqref="AH5:AH20 AH22:AH26 AH28">
    <cfRule type="cellIs" dxfId="581" priority="812" operator="equal">
      <formula>"Pytlový sběr"</formula>
    </cfRule>
    <cfRule type="cellIs" dxfId="580" priority="816" operator="equal">
      <formula>"Papír"</formula>
    </cfRule>
  </conditionalFormatting>
  <conditionalFormatting sqref="AH5:AH20 AH22:AH26 AH28">
    <cfRule type="cellIs" dxfId="579" priority="811" operator="equal">
      <formula>"Plasty"</formula>
    </cfRule>
    <cfRule type="cellIs" dxfId="578" priority="813" operator="equal">
      <formula>"Papír + tetrapak"</formula>
    </cfRule>
    <cfRule type="cellIs" dxfId="577" priority="814" operator="equal">
      <formula>"Směsný"</formula>
    </cfRule>
    <cfRule type="cellIs" dxfId="576" priority="815" operator="equal">
      <formula>"BIO + plasty"</formula>
    </cfRule>
  </conditionalFormatting>
  <conditionalFormatting sqref="AH18">
    <cfRule type="expression" dxfId="575" priority="805" stopIfTrue="1">
      <formula>WEEKDAY($T18,2)=7</formula>
    </cfRule>
    <cfRule type="expression" dxfId="574" priority="806" stopIfTrue="1">
      <formula>WEEKDAY($T18,2)=6</formula>
    </cfRule>
  </conditionalFormatting>
  <conditionalFormatting sqref="AH16">
    <cfRule type="expression" dxfId="573" priority="801" stopIfTrue="1">
      <formula>WEEKDAY($K16,2)=6</formula>
    </cfRule>
    <cfRule type="expression" dxfId="572" priority="802" stopIfTrue="1">
      <formula>WEEKDAY($K16,2)=7</formula>
    </cfRule>
  </conditionalFormatting>
  <conditionalFormatting sqref="AH24">
    <cfRule type="expression" dxfId="571" priority="799" stopIfTrue="1">
      <formula>WEEKDAY($K24,2)=6</formula>
    </cfRule>
    <cfRule type="expression" dxfId="570" priority="800" stopIfTrue="1">
      <formula>WEEKDAY($K24,2)=7</formula>
    </cfRule>
  </conditionalFormatting>
  <conditionalFormatting sqref="AH7">
    <cfRule type="expression" dxfId="569" priority="797" stopIfTrue="1">
      <formula>WEEKDAY($T7,2)=7</formula>
    </cfRule>
    <cfRule type="expression" dxfId="568" priority="798" stopIfTrue="1">
      <formula>WEEKDAY($T7,2)=6</formula>
    </cfRule>
  </conditionalFormatting>
  <conditionalFormatting sqref="AH7">
    <cfRule type="cellIs" dxfId="567" priority="792" operator="equal">
      <formula>"Pytlový sběr"</formula>
    </cfRule>
    <cfRule type="cellIs" dxfId="566" priority="796" operator="equal">
      <formula>"Papír"</formula>
    </cfRule>
  </conditionalFormatting>
  <conditionalFormatting sqref="AH7">
    <cfRule type="cellIs" dxfId="565" priority="791" operator="equal">
      <formula>"Plasty"</formula>
    </cfRule>
    <cfRule type="cellIs" dxfId="564" priority="793" operator="equal">
      <formula>"Papír + tetrapak"</formula>
    </cfRule>
    <cfRule type="cellIs" dxfId="563" priority="794" operator="equal">
      <formula>"Směsný"</formula>
    </cfRule>
    <cfRule type="cellIs" dxfId="562" priority="795" operator="equal">
      <formula>"BIO + plasty"</formula>
    </cfRule>
  </conditionalFormatting>
  <conditionalFormatting sqref="AH21">
    <cfRule type="expression" dxfId="561" priority="789" stopIfTrue="1">
      <formula>WEEKDAY($T21,2)=7</formula>
    </cfRule>
    <cfRule type="expression" dxfId="560" priority="790" stopIfTrue="1">
      <formula>WEEKDAY($T21,2)=6</formula>
    </cfRule>
  </conditionalFormatting>
  <conditionalFormatting sqref="AH21">
    <cfRule type="cellIs" dxfId="559" priority="784" operator="equal">
      <formula>"Pytlový sběr"</formula>
    </cfRule>
    <cfRule type="cellIs" dxfId="558" priority="788" operator="equal">
      <formula>"Papír"</formula>
    </cfRule>
  </conditionalFormatting>
  <conditionalFormatting sqref="AH21">
    <cfRule type="cellIs" dxfId="557" priority="783" operator="equal">
      <formula>"Plasty"</formula>
    </cfRule>
    <cfRule type="cellIs" dxfId="556" priority="785" operator="equal">
      <formula>"Papír + tetrapak"</formula>
    </cfRule>
    <cfRule type="cellIs" dxfId="555" priority="786" operator="equal">
      <formula>"Směsný"</formula>
    </cfRule>
    <cfRule type="cellIs" dxfId="554" priority="787" operator="equal">
      <formula>"BIO + plasty"</formula>
    </cfRule>
  </conditionalFormatting>
  <conditionalFormatting sqref="AH10">
    <cfRule type="expression" dxfId="553" priority="779" stopIfTrue="1">
      <formula>WEEKDAY($T10,2)=7</formula>
    </cfRule>
    <cfRule type="expression" dxfId="552" priority="780" stopIfTrue="1">
      <formula>WEEKDAY($T10,2)=6</formula>
    </cfRule>
  </conditionalFormatting>
  <conditionalFormatting sqref="AH8">
    <cfRule type="expression" dxfId="551" priority="775" stopIfTrue="1">
      <formula>WEEKDAY($K8,2)=6</formula>
    </cfRule>
    <cfRule type="expression" dxfId="550" priority="776" stopIfTrue="1">
      <formula>WEEKDAY($K8,2)=7</formula>
    </cfRule>
  </conditionalFormatting>
  <conditionalFormatting sqref="AH16">
    <cfRule type="expression" dxfId="549" priority="773" stopIfTrue="1">
      <formula>WEEKDAY($K16,2)=6</formula>
    </cfRule>
    <cfRule type="expression" dxfId="548" priority="774" stopIfTrue="1">
      <formula>WEEKDAY($K16,2)=7</formula>
    </cfRule>
  </conditionalFormatting>
  <conditionalFormatting sqref="AH13">
    <cfRule type="expression" dxfId="547" priority="771" stopIfTrue="1">
      <formula>WEEKDAY($T13,2)=7</formula>
    </cfRule>
    <cfRule type="expression" dxfId="546" priority="772" stopIfTrue="1">
      <formula>WEEKDAY($T13,2)=6</formula>
    </cfRule>
  </conditionalFormatting>
  <conditionalFormatting sqref="AH13">
    <cfRule type="cellIs" dxfId="545" priority="766" operator="equal">
      <formula>"Pytlový sběr"</formula>
    </cfRule>
    <cfRule type="cellIs" dxfId="544" priority="770" operator="equal">
      <formula>"Papír"</formula>
    </cfRule>
  </conditionalFormatting>
  <conditionalFormatting sqref="AH13">
    <cfRule type="cellIs" dxfId="543" priority="765" operator="equal">
      <formula>"Plasty"</formula>
    </cfRule>
    <cfRule type="cellIs" dxfId="542" priority="767" operator="equal">
      <formula>"Papír + tetrapak"</formula>
    </cfRule>
    <cfRule type="cellIs" dxfId="541" priority="768" operator="equal">
      <formula>"Směsný"</formula>
    </cfRule>
    <cfRule type="cellIs" dxfId="540" priority="769" operator="equal">
      <formula>"BIO + plasty"</formula>
    </cfRule>
  </conditionalFormatting>
  <conditionalFormatting sqref="AH27">
    <cfRule type="expression" dxfId="539" priority="763" stopIfTrue="1">
      <formula>WEEKDAY($K27,2)=6</formula>
    </cfRule>
    <cfRule type="expression" dxfId="538" priority="764" stopIfTrue="1">
      <formula>WEEKDAY($K27,2)=7</formula>
    </cfRule>
  </conditionalFormatting>
  <conditionalFormatting sqref="AH27">
    <cfRule type="cellIs" dxfId="537" priority="756" operator="equal">
      <formula>"Pytlový sběr"</formula>
    </cfRule>
    <cfRule type="cellIs" dxfId="536" priority="760" operator="equal">
      <formula>"Papír"</formula>
    </cfRule>
  </conditionalFormatting>
  <conditionalFormatting sqref="AH27">
    <cfRule type="cellIs" dxfId="535" priority="755" operator="equal">
      <formula>"Plasty"</formula>
    </cfRule>
    <cfRule type="cellIs" dxfId="534" priority="757" operator="equal">
      <formula>"Papír + tetrapak"</formula>
    </cfRule>
    <cfRule type="cellIs" dxfId="533" priority="758" operator="equal">
      <formula>"Směsný"</formula>
    </cfRule>
    <cfRule type="cellIs" dxfId="532" priority="759" operator="equal">
      <formula>"BIO + plasty"</formula>
    </cfRule>
  </conditionalFormatting>
  <conditionalFormatting sqref="AH27">
    <cfRule type="expression" dxfId="531" priority="753" stopIfTrue="1">
      <formula>WEEKDAY($W27,2)=7</formula>
    </cfRule>
    <cfRule type="expression" dxfId="530" priority="754" stopIfTrue="1">
      <formula>WEEKDAY($W27,2)=6</formula>
    </cfRule>
  </conditionalFormatting>
  <conditionalFormatting sqref="AH27">
    <cfRule type="expression" dxfId="529" priority="751" stopIfTrue="1">
      <formula>WEEKDAY($K27,2)=6</formula>
    </cfRule>
    <cfRule type="expression" dxfId="528" priority="752" stopIfTrue="1">
      <formula>WEEKDAY($K27,2)=7</formula>
    </cfRule>
  </conditionalFormatting>
  <conditionalFormatting sqref="AK9:AK18 AK20:AK23">
    <cfRule type="expression" dxfId="527" priority="749" stopIfTrue="1">
      <formula>WEEKDAY($W9,2)=7</formula>
    </cfRule>
    <cfRule type="expression" dxfId="526" priority="750" stopIfTrue="1">
      <formula>WEEKDAY($W9,2)=6</formula>
    </cfRule>
  </conditionalFormatting>
  <conditionalFormatting sqref="AK9:AK18 AK20:AK23">
    <cfRule type="cellIs" dxfId="525" priority="744" operator="equal">
      <formula>"Pytlový sběr"</formula>
    </cfRule>
    <cfRule type="cellIs" dxfId="524" priority="748" operator="equal">
      <formula>"Papír"</formula>
    </cfRule>
  </conditionalFormatting>
  <conditionalFormatting sqref="AK9:AK18 AK20:AK23">
    <cfRule type="cellIs" dxfId="523" priority="743" operator="equal">
      <formula>"Plasty"</formula>
    </cfRule>
    <cfRule type="cellIs" dxfId="522" priority="745" operator="equal">
      <formula>"Papír + tetrapak"</formula>
    </cfRule>
    <cfRule type="cellIs" dxfId="521" priority="746" operator="equal">
      <formula>"Směsný"</formula>
    </cfRule>
    <cfRule type="cellIs" dxfId="520" priority="747" operator="equal">
      <formula>"BIO + plasty"</formula>
    </cfRule>
  </conditionalFormatting>
  <conditionalFormatting sqref="AK16">
    <cfRule type="expression" dxfId="519" priority="739" stopIfTrue="1">
      <formula>WEEKDAY($T16,2)=7</formula>
    </cfRule>
    <cfRule type="expression" dxfId="518" priority="740" stopIfTrue="1">
      <formula>WEEKDAY($T16,2)=6</formula>
    </cfRule>
  </conditionalFormatting>
  <conditionalFormatting sqref="AK14">
    <cfRule type="expression" dxfId="517" priority="735" stopIfTrue="1">
      <formula>WEEKDAY($K14,2)=6</formula>
    </cfRule>
    <cfRule type="expression" dxfId="516" priority="736" stopIfTrue="1">
      <formula>WEEKDAY($K14,2)=7</formula>
    </cfRule>
  </conditionalFormatting>
  <conditionalFormatting sqref="AK22">
    <cfRule type="expression" dxfId="515" priority="733" stopIfTrue="1">
      <formula>WEEKDAY($K22,2)=6</formula>
    </cfRule>
    <cfRule type="expression" dxfId="514" priority="734" stopIfTrue="1">
      <formula>WEEKDAY($K22,2)=7</formula>
    </cfRule>
  </conditionalFormatting>
  <conditionalFormatting sqref="AK19">
    <cfRule type="expression" dxfId="513" priority="731" stopIfTrue="1">
      <formula>WEEKDAY($T19,2)=7</formula>
    </cfRule>
    <cfRule type="expression" dxfId="512" priority="732" stopIfTrue="1">
      <formula>WEEKDAY($T19,2)=6</formula>
    </cfRule>
  </conditionalFormatting>
  <conditionalFormatting sqref="AK19">
    <cfRule type="cellIs" dxfId="511" priority="726" operator="equal">
      <formula>"Pytlový sběr"</formula>
    </cfRule>
    <cfRule type="cellIs" dxfId="510" priority="730" operator="equal">
      <formula>"Papír"</formula>
    </cfRule>
  </conditionalFormatting>
  <conditionalFormatting sqref="AK19">
    <cfRule type="cellIs" dxfId="509" priority="725" operator="equal">
      <formula>"Plasty"</formula>
    </cfRule>
    <cfRule type="cellIs" dxfId="508" priority="727" operator="equal">
      <formula>"Papír + tetrapak"</formula>
    </cfRule>
    <cfRule type="cellIs" dxfId="507" priority="728" operator="equal">
      <formula>"Směsný"</formula>
    </cfRule>
    <cfRule type="cellIs" dxfId="506" priority="729" operator="equal">
      <formula>"BIO + plasty"</formula>
    </cfRule>
  </conditionalFormatting>
  <conditionalFormatting sqref="AK14">
    <cfRule type="expression" dxfId="505" priority="721" stopIfTrue="1">
      <formula>WEEKDAY($K14,2)=6</formula>
    </cfRule>
    <cfRule type="expression" dxfId="504" priority="722" stopIfTrue="1">
      <formula>WEEKDAY($K14,2)=7</formula>
    </cfRule>
  </conditionalFormatting>
  <conditionalFormatting sqref="AK11">
    <cfRule type="expression" dxfId="503" priority="719" stopIfTrue="1">
      <formula>WEEKDAY($T11,2)=7</formula>
    </cfRule>
    <cfRule type="expression" dxfId="502" priority="720" stopIfTrue="1">
      <formula>WEEKDAY($T11,2)=6</formula>
    </cfRule>
  </conditionalFormatting>
  <conditionalFormatting sqref="AK11">
    <cfRule type="cellIs" dxfId="501" priority="714" operator="equal">
      <formula>"Pytlový sběr"</formula>
    </cfRule>
    <cfRule type="cellIs" dxfId="500" priority="718" operator="equal">
      <formula>"Papír"</formula>
    </cfRule>
  </conditionalFormatting>
  <conditionalFormatting sqref="AK11">
    <cfRule type="cellIs" dxfId="499" priority="713" operator="equal">
      <formula>"Plasty"</formula>
    </cfRule>
    <cfRule type="cellIs" dxfId="498" priority="715" operator="equal">
      <formula>"Papír + tetrapak"</formula>
    </cfRule>
    <cfRule type="cellIs" dxfId="497" priority="716" operator="equal">
      <formula>"Směsný"</formula>
    </cfRule>
    <cfRule type="cellIs" dxfId="496" priority="717" operator="equal">
      <formula>"BIO + plasty"</formula>
    </cfRule>
  </conditionalFormatting>
  <conditionalFormatting sqref="AK30">
    <cfRule type="expression" dxfId="495" priority="711" stopIfTrue="1">
      <formula>WEEKDAY($K30,2)=6</formula>
    </cfRule>
    <cfRule type="expression" dxfId="494" priority="712" stopIfTrue="1">
      <formula>WEEKDAY($K30,2)=7</formula>
    </cfRule>
  </conditionalFormatting>
  <conditionalFormatting sqref="AK30">
    <cfRule type="cellIs" dxfId="493" priority="706" operator="equal">
      <formula>"Pytlový sběr"</formula>
    </cfRule>
    <cfRule type="cellIs" dxfId="492" priority="710" operator="equal">
      <formula>"Papír"</formula>
    </cfRule>
  </conditionalFormatting>
  <conditionalFormatting sqref="AK30">
    <cfRule type="cellIs" dxfId="491" priority="705" operator="equal">
      <formula>"Plasty"</formula>
    </cfRule>
    <cfRule type="cellIs" dxfId="490" priority="707" operator="equal">
      <formula>"Papír + tetrapak"</formula>
    </cfRule>
    <cfRule type="cellIs" dxfId="489" priority="708" operator="equal">
      <formula>"Směsný"</formula>
    </cfRule>
    <cfRule type="cellIs" dxfId="488" priority="709" operator="equal">
      <formula>"BIO + plasty"</formula>
    </cfRule>
  </conditionalFormatting>
  <conditionalFormatting sqref="G28:G29">
    <cfRule type="expression" dxfId="487" priority="643" stopIfTrue="1">
      <formula>WEEKDAY($K28,2)=6</formula>
    </cfRule>
    <cfRule type="expression" dxfId="486" priority="644" stopIfTrue="1">
      <formula>WEEKDAY($K28,2)=7</formula>
    </cfRule>
  </conditionalFormatting>
  <conditionalFormatting sqref="G28:G29">
    <cfRule type="cellIs" dxfId="485" priority="638" operator="equal">
      <formula>"Pytlový sběr"</formula>
    </cfRule>
    <cfRule type="cellIs" dxfId="484" priority="642" operator="equal">
      <formula>"Papír"</formula>
    </cfRule>
  </conditionalFormatting>
  <conditionalFormatting sqref="G28:G29">
    <cfRule type="cellIs" dxfId="483" priority="637" operator="equal">
      <formula>"Plasty"</formula>
    </cfRule>
    <cfRule type="cellIs" dxfId="482" priority="639" operator="equal">
      <formula>"Papír + tetrapak"</formula>
    </cfRule>
    <cfRule type="cellIs" dxfId="481" priority="640" operator="equal">
      <formula>"Směsný"</formula>
    </cfRule>
    <cfRule type="cellIs" dxfId="480" priority="641" operator="equal">
      <formula>"BIO + plasty"</formula>
    </cfRule>
  </conditionalFormatting>
  <conditionalFormatting sqref="D21">
    <cfRule type="expression" dxfId="479" priority="559" stopIfTrue="1">
      <formula>WEEKDAY($AI21,2)=7</formula>
    </cfRule>
    <cfRule type="expression" dxfId="478" priority="560" stopIfTrue="1">
      <formula>WEEKDAY($AI21,2)=6</formula>
    </cfRule>
  </conditionalFormatting>
  <conditionalFormatting sqref="D21">
    <cfRule type="cellIs" dxfId="477" priority="554" operator="equal">
      <formula>"Pytlový sběr"</formula>
    </cfRule>
    <cfRule type="cellIs" dxfId="476" priority="558" operator="equal">
      <formula>"Papír"</formula>
    </cfRule>
  </conditionalFormatting>
  <conditionalFormatting sqref="D21">
    <cfRule type="cellIs" dxfId="475" priority="553" operator="equal">
      <formula>"Plasty"</formula>
    </cfRule>
    <cfRule type="cellIs" dxfId="474" priority="555" operator="equal">
      <formula>"Papír + tetrapak"</formula>
    </cfRule>
    <cfRule type="cellIs" dxfId="473" priority="556" operator="equal">
      <formula>"Směsný"</formula>
    </cfRule>
    <cfRule type="cellIs" dxfId="472" priority="557" operator="equal">
      <formula>"BIO + plasty"</formula>
    </cfRule>
  </conditionalFormatting>
  <conditionalFormatting sqref="D14:D15 D17:D20">
    <cfRule type="expression" dxfId="471" priority="551" stopIfTrue="1">
      <formula>WEEKDAY($W14,2)=7</formula>
    </cfRule>
    <cfRule type="expression" dxfId="470" priority="552" stopIfTrue="1">
      <formula>WEEKDAY($W14,2)=6</formula>
    </cfRule>
  </conditionalFormatting>
  <conditionalFormatting sqref="D14:D15 D17:D20">
    <cfRule type="cellIs" dxfId="469" priority="546" operator="equal">
      <formula>"Pytlový sběr"</formula>
    </cfRule>
    <cfRule type="cellIs" dxfId="468" priority="550" operator="equal">
      <formula>"Papír"</formula>
    </cfRule>
  </conditionalFormatting>
  <conditionalFormatting sqref="D14:D15 D17:D20">
    <cfRule type="cellIs" dxfId="467" priority="545" operator="equal">
      <formula>"Plasty"</formula>
    </cfRule>
    <cfRule type="cellIs" dxfId="466" priority="547" operator="equal">
      <formula>"Papír + tetrapak"</formula>
    </cfRule>
    <cfRule type="cellIs" dxfId="465" priority="548" operator="equal">
      <formula>"Směsný"</formula>
    </cfRule>
    <cfRule type="cellIs" dxfId="464" priority="549" operator="equal">
      <formula>"BIO + plasty"</formula>
    </cfRule>
  </conditionalFormatting>
  <conditionalFormatting sqref="D19">
    <cfRule type="expression" dxfId="463" priority="541" stopIfTrue="1">
      <formula>WEEKDAY($K19,2)=6</formula>
    </cfRule>
    <cfRule type="expression" dxfId="462" priority="542" stopIfTrue="1">
      <formula>WEEKDAY($K19,2)=7</formula>
    </cfRule>
  </conditionalFormatting>
  <conditionalFormatting sqref="D16">
    <cfRule type="expression" dxfId="461" priority="539" stopIfTrue="1">
      <formula>WEEKDAY($T16,2)=7</formula>
    </cfRule>
    <cfRule type="expression" dxfId="460" priority="540" stopIfTrue="1">
      <formula>WEEKDAY($T16,2)=6</formula>
    </cfRule>
  </conditionalFormatting>
  <conditionalFormatting sqref="D16">
    <cfRule type="cellIs" dxfId="459" priority="534" operator="equal">
      <formula>"Pytlový sběr"</formula>
    </cfRule>
    <cfRule type="cellIs" dxfId="458" priority="538" operator="equal">
      <formula>"Papír"</formula>
    </cfRule>
  </conditionalFormatting>
  <conditionalFormatting sqref="D16">
    <cfRule type="cellIs" dxfId="457" priority="533" operator="equal">
      <formula>"Plasty"</formula>
    </cfRule>
    <cfRule type="cellIs" dxfId="456" priority="535" operator="equal">
      <formula>"Papír + tetrapak"</formula>
    </cfRule>
    <cfRule type="cellIs" dxfId="455" priority="536" operator="equal">
      <formula>"Směsný"</formula>
    </cfRule>
    <cfRule type="cellIs" dxfId="454" priority="537" operator="equal">
      <formula>"BIO + plasty"</formula>
    </cfRule>
  </conditionalFormatting>
  <conditionalFormatting sqref="D10:D13">
    <cfRule type="cellIs" dxfId="453" priority="526" operator="equal">
      <formula>"Pytlový sběr"</formula>
    </cfRule>
    <cfRule type="cellIs" dxfId="452" priority="530" operator="equal">
      <formula>"Papír"</formula>
    </cfRule>
  </conditionalFormatting>
  <conditionalFormatting sqref="D10:D13">
    <cfRule type="cellIs" dxfId="451" priority="525" operator="equal">
      <formula>"Plasty"</formula>
    </cfRule>
    <cfRule type="cellIs" dxfId="450" priority="527" operator="equal">
      <formula>"Papír + tetrapak"</formula>
    </cfRule>
    <cfRule type="cellIs" dxfId="449" priority="528" operator="equal">
      <formula>"Směsný"</formula>
    </cfRule>
    <cfRule type="cellIs" dxfId="448" priority="529" operator="equal">
      <formula>"BIO + plasty"</formula>
    </cfRule>
  </conditionalFormatting>
  <conditionalFormatting sqref="D10">
    <cfRule type="expression" dxfId="447" priority="523" stopIfTrue="1">
      <formula>WEEKDAY($T10,2)=7</formula>
    </cfRule>
    <cfRule type="expression" dxfId="446" priority="524" stopIfTrue="1">
      <formula>WEEKDAY($T10,2)=6</formula>
    </cfRule>
  </conditionalFormatting>
  <conditionalFormatting sqref="D8:D9">
    <cfRule type="expression" dxfId="445" priority="521" stopIfTrue="1">
      <formula>WEEKDAY($K8,2)=6</formula>
    </cfRule>
    <cfRule type="expression" dxfId="444" priority="522" stopIfTrue="1">
      <formula>WEEKDAY($K8,2)=7</formula>
    </cfRule>
  </conditionalFormatting>
  <conditionalFormatting sqref="D8:D9">
    <cfRule type="cellIs" dxfId="443" priority="514" operator="equal">
      <formula>"Pytlový sběr"</formula>
    </cfRule>
    <cfRule type="cellIs" dxfId="442" priority="518" operator="equal">
      <formula>"Papír"</formula>
    </cfRule>
  </conditionalFormatting>
  <conditionalFormatting sqref="D8:D9">
    <cfRule type="cellIs" dxfId="441" priority="513" operator="equal">
      <formula>"Plasty"</formula>
    </cfRule>
    <cfRule type="cellIs" dxfId="440" priority="515" operator="equal">
      <formula>"Papír + tetrapak"</formula>
    </cfRule>
    <cfRule type="cellIs" dxfId="439" priority="516" operator="equal">
      <formula>"Směsný"</formula>
    </cfRule>
    <cfRule type="cellIs" dxfId="438" priority="517" operator="equal">
      <formula>"BIO + plasty"</formula>
    </cfRule>
  </conditionalFormatting>
  <conditionalFormatting sqref="D9">
    <cfRule type="expression" dxfId="437" priority="511" stopIfTrue="1">
      <formula>WEEKDAY($K9,2)=6</formula>
    </cfRule>
    <cfRule type="expression" dxfId="436" priority="512" stopIfTrue="1">
      <formula>WEEKDAY($K9,2)=7</formula>
    </cfRule>
  </conditionalFormatting>
  <conditionalFormatting sqref="D8">
    <cfRule type="expression" dxfId="435" priority="509" stopIfTrue="1">
      <formula>WEEKDAY($W8,2)=7</formula>
    </cfRule>
    <cfRule type="expression" dxfId="434" priority="510" stopIfTrue="1">
      <formula>WEEKDAY($W8,2)=6</formula>
    </cfRule>
  </conditionalFormatting>
  <conditionalFormatting sqref="D8">
    <cfRule type="expression" dxfId="433" priority="507" stopIfTrue="1">
      <formula>WEEKDAY($K8,2)=6</formula>
    </cfRule>
    <cfRule type="expression" dxfId="432" priority="508" stopIfTrue="1">
      <formula>WEEKDAY($K8,2)=7</formula>
    </cfRule>
  </conditionalFormatting>
  <conditionalFormatting sqref="D8">
    <cfRule type="expression" dxfId="431" priority="505" stopIfTrue="1">
      <formula>WEEKDAY($K8,2)=6</formula>
    </cfRule>
    <cfRule type="expression" dxfId="430" priority="506" stopIfTrue="1">
      <formula>WEEKDAY($K8,2)=7</formula>
    </cfRule>
  </conditionalFormatting>
  <conditionalFormatting sqref="D8">
    <cfRule type="expression" dxfId="429" priority="503" stopIfTrue="1">
      <formula>WEEKDAY($K8,2)=6</formula>
    </cfRule>
    <cfRule type="expression" dxfId="428" priority="504" stopIfTrue="1">
      <formula>WEEKDAY($K8,2)=7</formula>
    </cfRule>
  </conditionalFormatting>
  <conditionalFormatting sqref="D8">
    <cfRule type="expression" dxfId="427" priority="501" stopIfTrue="1">
      <formula>WEEKDAY($K8,2)=6</formula>
    </cfRule>
    <cfRule type="expression" dxfId="426" priority="502" stopIfTrue="1">
      <formula>WEEKDAY($K8,2)=7</formula>
    </cfRule>
  </conditionalFormatting>
  <conditionalFormatting sqref="D8">
    <cfRule type="expression" dxfId="425" priority="499" stopIfTrue="1">
      <formula>WEEKDAY($K8,2)=6</formula>
    </cfRule>
    <cfRule type="expression" dxfId="424" priority="500" stopIfTrue="1">
      <formula>WEEKDAY($K8,2)=7</formula>
    </cfRule>
  </conditionalFormatting>
  <conditionalFormatting sqref="D8">
    <cfRule type="expression" dxfId="423" priority="497" stopIfTrue="1">
      <formula>WEEKDAY($AI8,2)=7</formula>
    </cfRule>
    <cfRule type="expression" dxfId="422" priority="498" stopIfTrue="1">
      <formula>WEEKDAY($AI8,2)=6</formula>
    </cfRule>
  </conditionalFormatting>
  <conditionalFormatting sqref="D8">
    <cfRule type="expression" dxfId="421" priority="491" stopIfTrue="1">
      <formula>WEEKDAY($T8,2)=7</formula>
    </cfRule>
    <cfRule type="expression" dxfId="420" priority="492" stopIfTrue="1">
      <formula>WEEKDAY($T8,2)=6</formula>
    </cfRule>
  </conditionalFormatting>
  <conditionalFormatting sqref="D7">
    <cfRule type="expression" dxfId="419" priority="489" stopIfTrue="1">
      <formula>WEEKDAY($K7,2)=6</formula>
    </cfRule>
    <cfRule type="expression" dxfId="418" priority="490" stopIfTrue="1">
      <formula>WEEKDAY($K7,2)=7</formula>
    </cfRule>
  </conditionalFormatting>
  <conditionalFormatting sqref="D7">
    <cfRule type="cellIs" dxfId="417" priority="482" operator="equal">
      <formula>"Pytlový sběr"</formula>
    </cfRule>
    <cfRule type="cellIs" dxfId="416" priority="486" operator="equal">
      <formula>"Papír"</formula>
    </cfRule>
  </conditionalFormatting>
  <conditionalFormatting sqref="D7">
    <cfRule type="cellIs" dxfId="415" priority="481" operator="equal">
      <formula>"Plasty"</formula>
    </cfRule>
    <cfRule type="cellIs" dxfId="414" priority="483" operator="equal">
      <formula>"Papír + tetrapak"</formula>
    </cfRule>
    <cfRule type="cellIs" dxfId="413" priority="484" operator="equal">
      <formula>"Směsný"</formula>
    </cfRule>
    <cfRule type="cellIs" dxfId="412" priority="485" operator="equal">
      <formula>"BIO + plasty"</formula>
    </cfRule>
  </conditionalFormatting>
  <conditionalFormatting sqref="D30">
    <cfRule type="expression" dxfId="411" priority="475" stopIfTrue="1">
      <formula>WEEKDAY($T30,2)=7</formula>
    </cfRule>
    <cfRule type="expression" dxfId="410" priority="476" stopIfTrue="1">
      <formula>WEEKDAY($T30,2)=6</formula>
    </cfRule>
  </conditionalFormatting>
  <conditionalFormatting sqref="D30">
    <cfRule type="cellIs" dxfId="409" priority="470" operator="equal">
      <formula>"Pytlový sběr"</formula>
    </cfRule>
    <cfRule type="cellIs" dxfId="408" priority="474" operator="equal">
      <formula>"Papír"</formula>
    </cfRule>
  </conditionalFormatting>
  <conditionalFormatting sqref="D30">
    <cfRule type="cellIs" dxfId="407" priority="469" operator="equal">
      <formula>"Plasty"</formula>
    </cfRule>
    <cfRule type="cellIs" dxfId="406" priority="471" operator="equal">
      <formula>"Papír + tetrapak"</formula>
    </cfRule>
    <cfRule type="cellIs" dxfId="405" priority="472" operator="equal">
      <formula>"Směsný"</formula>
    </cfRule>
    <cfRule type="cellIs" dxfId="404" priority="473" operator="equal">
      <formula>"BIO + plasty"</formula>
    </cfRule>
  </conditionalFormatting>
  <conditionalFormatting sqref="D27">
    <cfRule type="expression" dxfId="403" priority="467" stopIfTrue="1">
      <formula>WEEKDAY($K27,2)=6</formula>
    </cfRule>
    <cfRule type="expression" dxfId="402" priority="468" stopIfTrue="1">
      <formula>WEEKDAY($K27,2)=7</formula>
    </cfRule>
  </conditionalFormatting>
  <conditionalFormatting sqref="D27">
    <cfRule type="cellIs" dxfId="401" priority="462" operator="equal">
      <formula>"Pytlový sběr"</formula>
    </cfRule>
    <cfRule type="cellIs" dxfId="400" priority="466" operator="equal">
      <formula>"Papír"</formula>
    </cfRule>
  </conditionalFormatting>
  <conditionalFormatting sqref="D27">
    <cfRule type="cellIs" dxfId="399" priority="461" operator="equal">
      <formula>"Plasty"</formula>
    </cfRule>
    <cfRule type="cellIs" dxfId="398" priority="463" operator="equal">
      <formula>"Papír + tetrapak"</formula>
    </cfRule>
    <cfRule type="cellIs" dxfId="397" priority="464" operator="equal">
      <formula>"Směsný"</formula>
    </cfRule>
    <cfRule type="cellIs" dxfId="396" priority="465" operator="equal">
      <formula>"BIO + plasty"</formula>
    </cfRule>
  </conditionalFormatting>
  <conditionalFormatting sqref="D27">
    <cfRule type="expression" dxfId="395" priority="459" stopIfTrue="1">
      <formula>WEEKDAY($K27,2)=6</formula>
    </cfRule>
    <cfRule type="expression" dxfId="394" priority="460" stopIfTrue="1">
      <formula>WEEKDAY($K27,2)=7</formula>
    </cfRule>
  </conditionalFormatting>
  <conditionalFormatting sqref="G19:G23 G25:G26">
    <cfRule type="cellIs" dxfId="393" priority="454" operator="equal">
      <formula>"Pytlový sběr"</formula>
    </cfRule>
    <cfRule type="cellIs" dxfId="392" priority="458" operator="equal">
      <formula>"Papír"</formula>
    </cfRule>
  </conditionalFormatting>
  <conditionalFormatting sqref="G19:G23 G25:G26">
    <cfRule type="cellIs" dxfId="391" priority="453" operator="equal">
      <formula>"Plasty"</formula>
    </cfRule>
    <cfRule type="cellIs" dxfId="390" priority="455" operator="equal">
      <formula>"Papír + tetrapak"</formula>
    </cfRule>
    <cfRule type="cellIs" dxfId="389" priority="456" operator="equal">
      <formula>"Směsný"</formula>
    </cfRule>
    <cfRule type="cellIs" dxfId="388" priority="457" operator="equal">
      <formula>"BIO + plasty"</formula>
    </cfRule>
  </conditionalFormatting>
  <conditionalFormatting sqref="G19">
    <cfRule type="expression" dxfId="387" priority="447" stopIfTrue="1">
      <formula>WEEKDAY($W20,2)=7</formula>
    </cfRule>
    <cfRule type="expression" dxfId="386" priority="448" stopIfTrue="1">
      <formula>WEEKDAY($W20,2)=6</formula>
    </cfRule>
  </conditionalFormatting>
  <conditionalFormatting sqref="G19">
    <cfRule type="cellIs" dxfId="385" priority="442" operator="equal">
      <formula>"Pytlový sběr"</formula>
    </cfRule>
    <cfRule type="cellIs" dxfId="384" priority="446" operator="equal">
      <formula>"Papír"</formula>
    </cfRule>
  </conditionalFormatting>
  <conditionalFormatting sqref="G19">
    <cfRule type="cellIs" dxfId="383" priority="441" operator="equal">
      <formula>"Plasty"</formula>
    </cfRule>
    <cfRule type="cellIs" dxfId="382" priority="443" operator="equal">
      <formula>"Papír + tetrapak"</formula>
    </cfRule>
    <cfRule type="cellIs" dxfId="381" priority="444" operator="equal">
      <formula>"Směsný"</formula>
    </cfRule>
    <cfRule type="cellIs" dxfId="380" priority="445" operator="equal">
      <formula>"BIO + plasty"</formula>
    </cfRule>
  </conditionalFormatting>
  <conditionalFormatting sqref="G19:G23 G25:G26">
    <cfRule type="expression" dxfId="379" priority="437" stopIfTrue="1">
      <formula>WEEKDAY($K20,2)=6</formula>
    </cfRule>
    <cfRule type="expression" dxfId="378" priority="438" stopIfTrue="1">
      <formula>WEEKDAY($K20,2)=7</formula>
    </cfRule>
  </conditionalFormatting>
  <conditionalFormatting sqref="G18">
    <cfRule type="expression" dxfId="377" priority="435" stopIfTrue="1">
      <formula>WEEKDAY($AI18,2)=7</formula>
    </cfRule>
    <cfRule type="expression" dxfId="376" priority="436" stopIfTrue="1">
      <formula>WEEKDAY($AI18,2)=6</formula>
    </cfRule>
  </conditionalFormatting>
  <conditionalFormatting sqref="G18">
    <cfRule type="cellIs" dxfId="375" priority="430" operator="equal">
      <formula>"Pytlový sběr"</formula>
    </cfRule>
    <cfRule type="cellIs" dxfId="374" priority="434" operator="equal">
      <formula>"Papír"</formula>
    </cfRule>
  </conditionalFormatting>
  <conditionalFormatting sqref="G18">
    <cfRule type="cellIs" dxfId="373" priority="429" operator="equal">
      <formula>"Plasty"</formula>
    </cfRule>
    <cfRule type="cellIs" dxfId="372" priority="431" operator="equal">
      <formula>"Papír + tetrapak"</formula>
    </cfRule>
    <cfRule type="cellIs" dxfId="371" priority="432" operator="equal">
      <formula>"Směsný"</formula>
    </cfRule>
    <cfRule type="cellIs" dxfId="370" priority="433" operator="equal">
      <formula>"BIO + plasty"</formula>
    </cfRule>
  </conditionalFormatting>
  <conditionalFormatting sqref="G11:G12 G14:G17">
    <cfRule type="expression" dxfId="369" priority="427" stopIfTrue="1">
      <formula>WEEKDAY($W11,2)=7</formula>
    </cfRule>
    <cfRule type="expression" dxfId="368" priority="428" stopIfTrue="1">
      <formula>WEEKDAY($W11,2)=6</formula>
    </cfRule>
  </conditionalFormatting>
  <conditionalFormatting sqref="G11:G12 G14:G17">
    <cfRule type="cellIs" dxfId="367" priority="422" operator="equal">
      <formula>"Pytlový sběr"</formula>
    </cfRule>
    <cfRule type="cellIs" dxfId="366" priority="426" operator="equal">
      <formula>"Papír"</formula>
    </cfRule>
  </conditionalFormatting>
  <conditionalFormatting sqref="G11:G12 G14:G17">
    <cfRule type="cellIs" dxfId="365" priority="421" operator="equal">
      <formula>"Plasty"</formula>
    </cfRule>
    <cfRule type="cellIs" dxfId="364" priority="423" operator="equal">
      <formula>"Papír + tetrapak"</formula>
    </cfRule>
    <cfRule type="cellIs" dxfId="363" priority="424" operator="equal">
      <formula>"Směsný"</formula>
    </cfRule>
    <cfRule type="cellIs" dxfId="362" priority="425" operator="equal">
      <formula>"BIO + plasty"</formula>
    </cfRule>
  </conditionalFormatting>
  <conditionalFormatting sqref="G16">
    <cfRule type="expression" dxfId="361" priority="417" stopIfTrue="1">
      <formula>WEEKDAY($K16,2)=6</formula>
    </cfRule>
    <cfRule type="expression" dxfId="360" priority="418" stopIfTrue="1">
      <formula>WEEKDAY($K16,2)=7</formula>
    </cfRule>
  </conditionalFormatting>
  <conditionalFormatting sqref="G13">
    <cfRule type="expression" dxfId="359" priority="415" stopIfTrue="1">
      <formula>WEEKDAY($T13,2)=7</formula>
    </cfRule>
    <cfRule type="expression" dxfId="358" priority="416" stopIfTrue="1">
      <formula>WEEKDAY($T13,2)=6</formula>
    </cfRule>
  </conditionalFormatting>
  <conditionalFormatting sqref="G13">
    <cfRule type="cellIs" dxfId="357" priority="410" operator="equal">
      <formula>"Pytlový sběr"</formula>
    </cfRule>
    <cfRule type="cellIs" dxfId="356" priority="414" operator="equal">
      <formula>"Papír"</formula>
    </cfRule>
  </conditionalFormatting>
  <conditionalFormatting sqref="G13">
    <cfRule type="cellIs" dxfId="355" priority="409" operator="equal">
      <formula>"Plasty"</formula>
    </cfRule>
    <cfRule type="cellIs" dxfId="354" priority="411" operator="equal">
      <formula>"Papír + tetrapak"</formula>
    </cfRule>
    <cfRule type="cellIs" dxfId="353" priority="412" operator="equal">
      <formula>"Směsný"</formula>
    </cfRule>
    <cfRule type="cellIs" dxfId="352" priority="413" operator="equal">
      <formula>"BIO + plasty"</formula>
    </cfRule>
  </conditionalFormatting>
  <conditionalFormatting sqref="G7:G10">
    <cfRule type="cellIs" dxfId="351" priority="402" operator="equal">
      <formula>"Pytlový sběr"</formula>
    </cfRule>
    <cfRule type="cellIs" dxfId="350" priority="406" operator="equal">
      <formula>"Papír"</formula>
    </cfRule>
  </conditionalFormatting>
  <conditionalFormatting sqref="G7:G10">
    <cfRule type="cellIs" dxfId="349" priority="401" operator="equal">
      <formula>"Plasty"</formula>
    </cfRule>
    <cfRule type="cellIs" dxfId="348" priority="403" operator="equal">
      <formula>"Papír + tetrapak"</formula>
    </cfRule>
    <cfRule type="cellIs" dxfId="347" priority="404" operator="equal">
      <formula>"Směsný"</formula>
    </cfRule>
    <cfRule type="cellIs" dxfId="346" priority="405" operator="equal">
      <formula>"BIO + plasty"</formula>
    </cfRule>
  </conditionalFormatting>
  <conditionalFormatting sqref="G7">
    <cfRule type="expression" dxfId="345" priority="399" stopIfTrue="1">
      <formula>WEEKDAY($T7,2)=7</formula>
    </cfRule>
    <cfRule type="expression" dxfId="344" priority="400" stopIfTrue="1">
      <formula>WEEKDAY($T7,2)=6</formula>
    </cfRule>
  </conditionalFormatting>
  <conditionalFormatting sqref="G5:G6">
    <cfRule type="expression" dxfId="343" priority="397" stopIfTrue="1">
      <formula>WEEKDAY($K5,2)=6</formula>
    </cfRule>
    <cfRule type="expression" dxfId="342" priority="398" stopIfTrue="1">
      <formula>WEEKDAY($K5,2)=7</formula>
    </cfRule>
  </conditionalFormatting>
  <conditionalFormatting sqref="G5:G6">
    <cfRule type="cellIs" dxfId="341" priority="390" operator="equal">
      <formula>"Pytlový sběr"</formula>
    </cfRule>
    <cfRule type="cellIs" dxfId="340" priority="394" operator="equal">
      <formula>"Papír"</formula>
    </cfRule>
  </conditionalFormatting>
  <conditionalFormatting sqref="G5:G6">
    <cfRule type="cellIs" dxfId="339" priority="389" operator="equal">
      <formula>"Plasty"</formula>
    </cfRule>
    <cfRule type="cellIs" dxfId="338" priority="391" operator="equal">
      <formula>"Papír + tetrapak"</formula>
    </cfRule>
    <cfRule type="cellIs" dxfId="337" priority="392" operator="equal">
      <formula>"Směsný"</formula>
    </cfRule>
    <cfRule type="cellIs" dxfId="336" priority="393" operator="equal">
      <formula>"BIO + plasty"</formula>
    </cfRule>
  </conditionalFormatting>
  <conditionalFormatting sqref="G6">
    <cfRule type="expression" dxfId="335" priority="387" stopIfTrue="1">
      <formula>WEEKDAY($K6,2)=6</formula>
    </cfRule>
    <cfRule type="expression" dxfId="334" priority="388" stopIfTrue="1">
      <formula>WEEKDAY($K6,2)=7</formula>
    </cfRule>
  </conditionalFormatting>
  <conditionalFormatting sqref="G5">
    <cfRule type="expression" dxfId="333" priority="385" stopIfTrue="1">
      <formula>WEEKDAY($W5,2)=7</formula>
    </cfRule>
    <cfRule type="expression" dxfId="332" priority="386" stopIfTrue="1">
      <formula>WEEKDAY($W5,2)=6</formula>
    </cfRule>
  </conditionalFormatting>
  <conditionalFormatting sqref="G5">
    <cfRule type="expression" dxfId="331" priority="383" stopIfTrue="1">
      <formula>WEEKDAY($K5,2)=6</formula>
    </cfRule>
    <cfRule type="expression" dxfId="330" priority="384" stopIfTrue="1">
      <formula>WEEKDAY($K5,2)=7</formula>
    </cfRule>
  </conditionalFormatting>
  <conditionalFormatting sqref="G5">
    <cfRule type="expression" dxfId="329" priority="381" stopIfTrue="1">
      <formula>WEEKDAY($K5,2)=6</formula>
    </cfRule>
    <cfRule type="expression" dxfId="328" priority="382" stopIfTrue="1">
      <formula>WEEKDAY($K5,2)=7</formula>
    </cfRule>
  </conditionalFormatting>
  <conditionalFormatting sqref="G5">
    <cfRule type="expression" dxfId="327" priority="379" stopIfTrue="1">
      <formula>WEEKDAY($K5,2)=6</formula>
    </cfRule>
    <cfRule type="expression" dxfId="326" priority="380" stopIfTrue="1">
      <formula>WEEKDAY($K5,2)=7</formula>
    </cfRule>
  </conditionalFormatting>
  <conditionalFormatting sqref="G5">
    <cfRule type="expression" dxfId="325" priority="377" stopIfTrue="1">
      <formula>WEEKDAY($K5,2)=6</formula>
    </cfRule>
    <cfRule type="expression" dxfId="324" priority="378" stopIfTrue="1">
      <formula>WEEKDAY($K5,2)=7</formula>
    </cfRule>
  </conditionalFormatting>
  <conditionalFormatting sqref="G5">
    <cfRule type="expression" dxfId="323" priority="375" stopIfTrue="1">
      <formula>WEEKDAY($K5,2)=6</formula>
    </cfRule>
    <cfRule type="expression" dxfId="322" priority="376" stopIfTrue="1">
      <formula>WEEKDAY($K5,2)=7</formula>
    </cfRule>
  </conditionalFormatting>
  <conditionalFormatting sqref="G5">
    <cfRule type="expression" dxfId="321" priority="373" stopIfTrue="1">
      <formula>WEEKDAY($AI5,2)=7</formula>
    </cfRule>
    <cfRule type="expression" dxfId="320" priority="374" stopIfTrue="1">
      <formula>WEEKDAY($AI5,2)=6</formula>
    </cfRule>
  </conditionalFormatting>
  <conditionalFormatting sqref="G5">
    <cfRule type="expression" dxfId="319" priority="367" stopIfTrue="1">
      <formula>WEEKDAY($T5,2)=7</formula>
    </cfRule>
    <cfRule type="expression" dxfId="318" priority="368" stopIfTrue="1">
      <formula>WEEKDAY($T5,2)=6</formula>
    </cfRule>
  </conditionalFormatting>
  <conditionalFormatting sqref="G4">
    <cfRule type="expression" dxfId="317" priority="365" stopIfTrue="1">
      <formula>WEEKDAY($K4,2)=6</formula>
    </cfRule>
    <cfRule type="expression" dxfId="316" priority="366" stopIfTrue="1">
      <formula>WEEKDAY($K4,2)=7</formula>
    </cfRule>
  </conditionalFormatting>
  <conditionalFormatting sqref="G4">
    <cfRule type="cellIs" dxfId="315" priority="358" operator="equal">
      <formula>"Pytlový sběr"</formula>
    </cfRule>
    <cfRule type="cellIs" dxfId="314" priority="362" operator="equal">
      <formula>"Papír"</formula>
    </cfRule>
  </conditionalFormatting>
  <conditionalFormatting sqref="G4">
    <cfRule type="cellIs" dxfId="313" priority="357" operator="equal">
      <formula>"Plasty"</formula>
    </cfRule>
    <cfRule type="cellIs" dxfId="312" priority="359" operator="equal">
      <formula>"Papír + tetrapak"</formula>
    </cfRule>
    <cfRule type="cellIs" dxfId="311" priority="360" operator="equal">
      <formula>"Směsný"</formula>
    </cfRule>
    <cfRule type="cellIs" dxfId="310" priority="361" operator="equal">
      <formula>"BIO + plasty"</formula>
    </cfRule>
  </conditionalFormatting>
  <conditionalFormatting sqref="G27">
    <cfRule type="expression" dxfId="309" priority="351" stopIfTrue="1">
      <formula>WEEKDAY($T27,2)=7</formula>
    </cfRule>
    <cfRule type="expression" dxfId="308" priority="352" stopIfTrue="1">
      <formula>WEEKDAY($T27,2)=6</formula>
    </cfRule>
  </conditionalFormatting>
  <conditionalFormatting sqref="G27">
    <cfRule type="cellIs" dxfId="307" priority="346" operator="equal">
      <formula>"Pytlový sběr"</formula>
    </cfRule>
    <cfRule type="cellIs" dxfId="306" priority="350" operator="equal">
      <formula>"Papír"</formula>
    </cfRule>
  </conditionalFormatting>
  <conditionalFormatting sqref="G27">
    <cfRule type="cellIs" dxfId="305" priority="345" operator="equal">
      <formula>"Plasty"</formula>
    </cfRule>
    <cfRule type="cellIs" dxfId="304" priority="347" operator="equal">
      <formula>"Papír + tetrapak"</formula>
    </cfRule>
    <cfRule type="cellIs" dxfId="303" priority="348" operator="equal">
      <formula>"Směsný"</formula>
    </cfRule>
    <cfRule type="cellIs" dxfId="302" priority="349" operator="equal">
      <formula>"BIO + plasty"</formula>
    </cfRule>
  </conditionalFormatting>
  <conditionalFormatting sqref="G24">
    <cfRule type="expression" dxfId="301" priority="343" stopIfTrue="1">
      <formula>WEEKDAY($K24,2)=6</formula>
    </cfRule>
    <cfRule type="expression" dxfId="300" priority="344" stopIfTrue="1">
      <formula>WEEKDAY($K24,2)=7</formula>
    </cfRule>
  </conditionalFormatting>
  <conditionalFormatting sqref="G24">
    <cfRule type="cellIs" dxfId="299" priority="338" operator="equal">
      <formula>"Pytlový sběr"</formula>
    </cfRule>
    <cfRule type="cellIs" dxfId="298" priority="342" operator="equal">
      <formula>"Papír"</formula>
    </cfRule>
  </conditionalFormatting>
  <conditionalFormatting sqref="G24">
    <cfRule type="cellIs" dxfId="297" priority="337" operator="equal">
      <formula>"Plasty"</formula>
    </cfRule>
    <cfRule type="cellIs" dxfId="296" priority="339" operator="equal">
      <formula>"Papír + tetrapak"</formula>
    </cfRule>
    <cfRule type="cellIs" dxfId="295" priority="340" operator="equal">
      <formula>"Směsný"</formula>
    </cfRule>
    <cfRule type="cellIs" dxfId="294" priority="341" operator="equal">
      <formula>"BIO + plasty"</formula>
    </cfRule>
  </conditionalFormatting>
  <conditionalFormatting sqref="G24">
    <cfRule type="expression" dxfId="293" priority="335" stopIfTrue="1">
      <formula>WEEKDAY($K24,2)=6</formula>
    </cfRule>
    <cfRule type="expression" dxfId="292" priority="336" stopIfTrue="1">
      <formula>WEEKDAY($K24,2)=7</formula>
    </cfRule>
  </conditionalFormatting>
  <conditionalFormatting sqref="J19:J23 J25:J26">
    <cfRule type="cellIs" dxfId="291" priority="330" operator="equal">
      <formula>"Pytlový sběr"</formula>
    </cfRule>
    <cfRule type="cellIs" dxfId="290" priority="334" operator="equal">
      <formula>"Papír"</formula>
    </cfRule>
  </conditionalFormatting>
  <conditionalFormatting sqref="J19:J23 J25:J26">
    <cfRule type="cellIs" dxfId="289" priority="329" operator="equal">
      <formula>"Plasty"</formula>
    </cfRule>
    <cfRule type="cellIs" dxfId="288" priority="331" operator="equal">
      <formula>"Papír + tetrapak"</formula>
    </cfRule>
    <cfRule type="cellIs" dxfId="287" priority="332" operator="equal">
      <formula>"Směsný"</formula>
    </cfRule>
    <cfRule type="cellIs" dxfId="286" priority="333" operator="equal">
      <formula>"BIO + plasty"</formula>
    </cfRule>
  </conditionalFormatting>
  <conditionalFormatting sqref="J19">
    <cfRule type="expression" dxfId="285" priority="323" stopIfTrue="1">
      <formula>WEEKDAY($W20,2)=7</formula>
    </cfRule>
    <cfRule type="expression" dxfId="284" priority="324" stopIfTrue="1">
      <formula>WEEKDAY($W20,2)=6</formula>
    </cfRule>
  </conditionalFormatting>
  <conditionalFormatting sqref="J19">
    <cfRule type="cellIs" dxfId="283" priority="318" operator="equal">
      <formula>"Pytlový sběr"</formula>
    </cfRule>
    <cfRule type="cellIs" dxfId="282" priority="322" operator="equal">
      <formula>"Papír"</formula>
    </cfRule>
  </conditionalFormatting>
  <conditionalFormatting sqref="J19">
    <cfRule type="cellIs" dxfId="281" priority="317" operator="equal">
      <formula>"Plasty"</formula>
    </cfRule>
    <cfRule type="cellIs" dxfId="280" priority="319" operator="equal">
      <formula>"Papír + tetrapak"</formula>
    </cfRule>
    <cfRule type="cellIs" dxfId="279" priority="320" operator="equal">
      <formula>"Směsný"</formula>
    </cfRule>
    <cfRule type="cellIs" dxfId="278" priority="321" operator="equal">
      <formula>"BIO + plasty"</formula>
    </cfRule>
  </conditionalFormatting>
  <conditionalFormatting sqref="J19:J23 J25:J26">
    <cfRule type="expression" dxfId="277" priority="313" stopIfTrue="1">
      <formula>WEEKDAY($K20,2)=6</formula>
    </cfRule>
    <cfRule type="expression" dxfId="276" priority="314" stopIfTrue="1">
      <formula>WEEKDAY($K20,2)=7</formula>
    </cfRule>
  </conditionalFormatting>
  <conditionalFormatting sqref="J18">
    <cfRule type="expression" dxfId="275" priority="311" stopIfTrue="1">
      <formula>WEEKDAY($AI18,2)=7</formula>
    </cfRule>
    <cfRule type="expression" dxfId="274" priority="312" stopIfTrue="1">
      <formula>WEEKDAY($AI18,2)=6</formula>
    </cfRule>
  </conditionalFormatting>
  <conditionalFormatting sqref="J18">
    <cfRule type="cellIs" dxfId="273" priority="306" operator="equal">
      <formula>"Pytlový sběr"</formula>
    </cfRule>
    <cfRule type="cellIs" dxfId="272" priority="310" operator="equal">
      <formula>"Papír"</formula>
    </cfRule>
  </conditionalFormatting>
  <conditionalFormatting sqref="J18">
    <cfRule type="cellIs" dxfId="271" priority="305" operator="equal">
      <formula>"Plasty"</formula>
    </cfRule>
    <cfRule type="cellIs" dxfId="270" priority="307" operator="equal">
      <formula>"Papír + tetrapak"</formula>
    </cfRule>
    <cfRule type="cellIs" dxfId="269" priority="308" operator="equal">
      <formula>"Směsný"</formula>
    </cfRule>
    <cfRule type="cellIs" dxfId="268" priority="309" operator="equal">
      <formula>"BIO + plasty"</formula>
    </cfRule>
  </conditionalFormatting>
  <conditionalFormatting sqref="J11:J12 J14:J17">
    <cfRule type="expression" dxfId="267" priority="303" stopIfTrue="1">
      <formula>WEEKDAY($W11,2)=7</formula>
    </cfRule>
    <cfRule type="expression" dxfId="266" priority="304" stopIfTrue="1">
      <formula>WEEKDAY($W11,2)=6</formula>
    </cfRule>
  </conditionalFormatting>
  <conditionalFormatting sqref="J11:J12 J14:J17">
    <cfRule type="cellIs" dxfId="265" priority="298" operator="equal">
      <formula>"Pytlový sběr"</formula>
    </cfRule>
    <cfRule type="cellIs" dxfId="264" priority="302" operator="equal">
      <formula>"Papír"</formula>
    </cfRule>
  </conditionalFormatting>
  <conditionalFormatting sqref="J11:J12 J14:J17">
    <cfRule type="cellIs" dxfId="263" priority="297" operator="equal">
      <formula>"Plasty"</formula>
    </cfRule>
    <cfRule type="cellIs" dxfId="262" priority="299" operator="equal">
      <formula>"Papír + tetrapak"</formula>
    </cfRule>
    <cfRule type="cellIs" dxfId="261" priority="300" operator="equal">
      <formula>"Směsný"</formula>
    </cfRule>
    <cfRule type="cellIs" dxfId="260" priority="301" operator="equal">
      <formula>"BIO + plasty"</formula>
    </cfRule>
  </conditionalFormatting>
  <conditionalFormatting sqref="J16">
    <cfRule type="expression" dxfId="259" priority="293" stopIfTrue="1">
      <formula>WEEKDAY($K16,2)=6</formula>
    </cfRule>
    <cfRule type="expression" dxfId="258" priority="294" stopIfTrue="1">
      <formula>WEEKDAY($K16,2)=7</formula>
    </cfRule>
  </conditionalFormatting>
  <conditionalFormatting sqref="J13">
    <cfRule type="expression" dxfId="257" priority="291" stopIfTrue="1">
      <formula>WEEKDAY($T13,2)=7</formula>
    </cfRule>
    <cfRule type="expression" dxfId="256" priority="292" stopIfTrue="1">
      <formula>WEEKDAY($T13,2)=6</formula>
    </cfRule>
  </conditionalFormatting>
  <conditionalFormatting sqref="J13">
    <cfRule type="cellIs" dxfId="255" priority="286" operator="equal">
      <formula>"Pytlový sběr"</formula>
    </cfRule>
    <cfRule type="cellIs" dxfId="254" priority="290" operator="equal">
      <formula>"Papír"</formula>
    </cfRule>
  </conditionalFormatting>
  <conditionalFormatting sqref="J13">
    <cfRule type="cellIs" dxfId="253" priority="285" operator="equal">
      <formula>"Plasty"</formula>
    </cfRule>
    <cfRule type="cellIs" dxfId="252" priority="287" operator="equal">
      <formula>"Papír + tetrapak"</formula>
    </cfRule>
    <cfRule type="cellIs" dxfId="251" priority="288" operator="equal">
      <formula>"Směsný"</formula>
    </cfRule>
    <cfRule type="cellIs" dxfId="250" priority="289" operator="equal">
      <formula>"BIO + plasty"</formula>
    </cfRule>
  </conditionalFormatting>
  <conditionalFormatting sqref="J7:J10">
    <cfRule type="cellIs" dxfId="249" priority="278" operator="equal">
      <formula>"Pytlový sběr"</formula>
    </cfRule>
    <cfRule type="cellIs" dxfId="248" priority="282" operator="equal">
      <formula>"Papír"</formula>
    </cfRule>
  </conditionalFormatting>
  <conditionalFormatting sqref="J7:J10">
    <cfRule type="cellIs" dxfId="247" priority="277" operator="equal">
      <formula>"Plasty"</formula>
    </cfRule>
    <cfRule type="cellIs" dxfId="246" priority="279" operator="equal">
      <formula>"Papír + tetrapak"</formula>
    </cfRule>
    <cfRule type="cellIs" dxfId="245" priority="280" operator="equal">
      <formula>"Směsný"</formula>
    </cfRule>
    <cfRule type="cellIs" dxfId="244" priority="281" operator="equal">
      <formula>"BIO + plasty"</formula>
    </cfRule>
  </conditionalFormatting>
  <conditionalFormatting sqref="J7">
    <cfRule type="expression" dxfId="243" priority="275" stopIfTrue="1">
      <formula>WEEKDAY($T7,2)=7</formula>
    </cfRule>
    <cfRule type="expression" dxfId="242" priority="276" stopIfTrue="1">
      <formula>WEEKDAY($T7,2)=6</formula>
    </cfRule>
  </conditionalFormatting>
  <conditionalFormatting sqref="J5:J6">
    <cfRule type="expression" dxfId="241" priority="273" stopIfTrue="1">
      <formula>WEEKDAY($K5,2)=6</formula>
    </cfRule>
    <cfRule type="expression" dxfId="240" priority="274" stopIfTrue="1">
      <formula>WEEKDAY($K5,2)=7</formula>
    </cfRule>
  </conditionalFormatting>
  <conditionalFormatting sqref="J5:J6">
    <cfRule type="cellIs" dxfId="239" priority="266" operator="equal">
      <formula>"Pytlový sběr"</formula>
    </cfRule>
    <cfRule type="cellIs" dxfId="238" priority="270" operator="equal">
      <formula>"Papír"</formula>
    </cfRule>
  </conditionalFormatting>
  <conditionalFormatting sqref="J5:J6">
    <cfRule type="cellIs" dxfId="237" priority="265" operator="equal">
      <formula>"Plasty"</formula>
    </cfRule>
    <cfRule type="cellIs" dxfId="236" priority="267" operator="equal">
      <formula>"Papír + tetrapak"</formula>
    </cfRule>
    <cfRule type="cellIs" dxfId="235" priority="268" operator="equal">
      <formula>"Směsný"</formula>
    </cfRule>
    <cfRule type="cellIs" dxfId="234" priority="269" operator="equal">
      <formula>"BIO + plasty"</formula>
    </cfRule>
  </conditionalFormatting>
  <conditionalFormatting sqref="J6">
    <cfRule type="expression" dxfId="233" priority="263" stopIfTrue="1">
      <formula>WEEKDAY($K6,2)=6</formula>
    </cfRule>
    <cfRule type="expression" dxfId="232" priority="264" stopIfTrue="1">
      <formula>WEEKDAY($K6,2)=7</formula>
    </cfRule>
  </conditionalFormatting>
  <conditionalFormatting sqref="J5">
    <cfRule type="expression" dxfId="231" priority="261" stopIfTrue="1">
      <formula>WEEKDAY($W5,2)=7</formula>
    </cfRule>
    <cfRule type="expression" dxfId="230" priority="262" stopIfTrue="1">
      <formula>WEEKDAY($W5,2)=6</formula>
    </cfRule>
  </conditionalFormatting>
  <conditionalFormatting sqref="J5">
    <cfRule type="expression" dxfId="229" priority="259" stopIfTrue="1">
      <formula>WEEKDAY($K5,2)=6</formula>
    </cfRule>
    <cfRule type="expression" dxfId="228" priority="260" stopIfTrue="1">
      <formula>WEEKDAY($K5,2)=7</formula>
    </cfRule>
  </conditionalFormatting>
  <conditionalFormatting sqref="J5">
    <cfRule type="expression" dxfId="227" priority="257" stopIfTrue="1">
      <formula>WEEKDAY($K5,2)=6</formula>
    </cfRule>
    <cfRule type="expression" dxfId="226" priority="258" stopIfTrue="1">
      <formula>WEEKDAY($K5,2)=7</formula>
    </cfRule>
  </conditionalFormatting>
  <conditionalFormatting sqref="J5">
    <cfRule type="expression" dxfId="225" priority="255" stopIfTrue="1">
      <formula>WEEKDAY($K5,2)=6</formula>
    </cfRule>
    <cfRule type="expression" dxfId="224" priority="256" stopIfTrue="1">
      <formula>WEEKDAY($K5,2)=7</formula>
    </cfRule>
  </conditionalFormatting>
  <conditionalFormatting sqref="J5">
    <cfRule type="expression" dxfId="223" priority="253" stopIfTrue="1">
      <formula>WEEKDAY($K5,2)=6</formula>
    </cfRule>
    <cfRule type="expression" dxfId="222" priority="254" stopIfTrue="1">
      <formula>WEEKDAY($K5,2)=7</formula>
    </cfRule>
  </conditionalFormatting>
  <conditionalFormatting sqref="J5">
    <cfRule type="expression" dxfId="221" priority="251" stopIfTrue="1">
      <formula>WEEKDAY($K5,2)=6</formula>
    </cfRule>
    <cfRule type="expression" dxfId="220" priority="252" stopIfTrue="1">
      <formula>WEEKDAY($K5,2)=7</formula>
    </cfRule>
  </conditionalFormatting>
  <conditionalFormatting sqref="J5">
    <cfRule type="expression" dxfId="219" priority="249" stopIfTrue="1">
      <formula>WEEKDAY($AI5,2)=7</formula>
    </cfRule>
    <cfRule type="expression" dxfId="218" priority="250" stopIfTrue="1">
      <formula>WEEKDAY($AI5,2)=6</formula>
    </cfRule>
  </conditionalFormatting>
  <conditionalFormatting sqref="J5">
    <cfRule type="expression" dxfId="217" priority="243" stopIfTrue="1">
      <formula>WEEKDAY($T5,2)=7</formula>
    </cfRule>
    <cfRule type="expression" dxfId="216" priority="244" stopIfTrue="1">
      <formula>WEEKDAY($T5,2)=6</formula>
    </cfRule>
  </conditionalFormatting>
  <conditionalFormatting sqref="J4">
    <cfRule type="expression" dxfId="215" priority="241" stopIfTrue="1">
      <formula>WEEKDAY($K4,2)=6</formula>
    </cfRule>
    <cfRule type="expression" dxfId="214" priority="242" stopIfTrue="1">
      <formula>WEEKDAY($K4,2)=7</formula>
    </cfRule>
  </conditionalFormatting>
  <conditionalFormatting sqref="J4">
    <cfRule type="cellIs" dxfId="213" priority="234" operator="equal">
      <formula>"Pytlový sběr"</formula>
    </cfRule>
    <cfRule type="cellIs" dxfId="212" priority="238" operator="equal">
      <formula>"Papír"</formula>
    </cfRule>
  </conditionalFormatting>
  <conditionalFormatting sqref="J4">
    <cfRule type="cellIs" dxfId="211" priority="233" operator="equal">
      <formula>"Plasty"</formula>
    </cfRule>
    <cfRule type="cellIs" dxfId="210" priority="235" operator="equal">
      <formula>"Papír + tetrapak"</formula>
    </cfRule>
    <cfRule type="cellIs" dxfId="209" priority="236" operator="equal">
      <formula>"Směsný"</formula>
    </cfRule>
    <cfRule type="cellIs" dxfId="208" priority="237" operator="equal">
      <formula>"BIO + plasty"</formula>
    </cfRule>
  </conditionalFormatting>
  <conditionalFormatting sqref="J27">
    <cfRule type="expression" dxfId="207" priority="227" stopIfTrue="1">
      <formula>WEEKDAY($T27,2)=7</formula>
    </cfRule>
    <cfRule type="expression" dxfId="206" priority="228" stopIfTrue="1">
      <formula>WEEKDAY($T27,2)=6</formula>
    </cfRule>
  </conditionalFormatting>
  <conditionalFormatting sqref="J27">
    <cfRule type="cellIs" dxfId="205" priority="222" operator="equal">
      <formula>"Pytlový sběr"</formula>
    </cfRule>
    <cfRule type="cellIs" dxfId="204" priority="226" operator="equal">
      <formula>"Papír"</formula>
    </cfRule>
  </conditionalFormatting>
  <conditionalFormatting sqref="J27">
    <cfRule type="cellIs" dxfId="203" priority="221" operator="equal">
      <formula>"Plasty"</formula>
    </cfRule>
    <cfRule type="cellIs" dxfId="202" priority="223" operator="equal">
      <formula>"Papír + tetrapak"</formula>
    </cfRule>
    <cfRule type="cellIs" dxfId="201" priority="224" operator="equal">
      <formula>"Směsný"</formula>
    </cfRule>
    <cfRule type="cellIs" dxfId="200" priority="225" operator="equal">
      <formula>"BIO + plasty"</formula>
    </cfRule>
  </conditionalFormatting>
  <conditionalFormatting sqref="J24">
    <cfRule type="expression" dxfId="199" priority="219" stopIfTrue="1">
      <formula>WEEKDAY($K24,2)=6</formula>
    </cfRule>
    <cfRule type="expression" dxfId="198" priority="220" stopIfTrue="1">
      <formula>WEEKDAY($K24,2)=7</formula>
    </cfRule>
  </conditionalFormatting>
  <conditionalFormatting sqref="J24">
    <cfRule type="cellIs" dxfId="197" priority="214" operator="equal">
      <formula>"Pytlový sběr"</formula>
    </cfRule>
    <cfRule type="cellIs" dxfId="196" priority="218" operator="equal">
      <formula>"Papír"</formula>
    </cfRule>
  </conditionalFormatting>
  <conditionalFormatting sqref="J24">
    <cfRule type="cellIs" dxfId="195" priority="213" operator="equal">
      <formula>"Plasty"</formula>
    </cfRule>
    <cfRule type="cellIs" dxfId="194" priority="215" operator="equal">
      <formula>"Papír + tetrapak"</formula>
    </cfRule>
    <cfRule type="cellIs" dxfId="193" priority="216" operator="equal">
      <formula>"Směsný"</formula>
    </cfRule>
    <cfRule type="cellIs" dxfId="192" priority="217" operator="equal">
      <formula>"BIO + plasty"</formula>
    </cfRule>
  </conditionalFormatting>
  <conditionalFormatting sqref="J24">
    <cfRule type="expression" dxfId="191" priority="211" stopIfTrue="1">
      <formula>WEEKDAY($K24,2)=6</formula>
    </cfRule>
    <cfRule type="expression" dxfId="190" priority="212" stopIfTrue="1">
      <formula>WEEKDAY($K24,2)=7</formula>
    </cfRule>
  </conditionalFormatting>
  <conditionalFormatting sqref="J32">
    <cfRule type="expression" dxfId="189" priority="209" stopIfTrue="1">
      <formula>WEEKDAY($AI32,2)=7</formula>
    </cfRule>
    <cfRule type="expression" dxfId="188" priority="210" stopIfTrue="1">
      <formula>WEEKDAY($AI32,2)=6</formula>
    </cfRule>
  </conditionalFormatting>
  <conditionalFormatting sqref="J32">
    <cfRule type="cellIs" dxfId="187" priority="204" operator="equal">
      <formula>"Pytlový sběr"</formula>
    </cfRule>
    <cfRule type="cellIs" dxfId="186" priority="208" operator="equal">
      <formula>"Papír"</formula>
    </cfRule>
  </conditionalFormatting>
  <conditionalFormatting sqref="J32">
    <cfRule type="cellIs" dxfId="185" priority="203" operator="equal">
      <formula>"Plasty"</formula>
    </cfRule>
    <cfRule type="cellIs" dxfId="184" priority="205" operator="equal">
      <formula>"Papír + tetrapak"</formula>
    </cfRule>
    <cfRule type="cellIs" dxfId="183" priority="206" operator="equal">
      <formula>"Směsný"</formula>
    </cfRule>
    <cfRule type="cellIs" dxfId="182" priority="207" operator="equal">
      <formula>"BIO + plasty"</formula>
    </cfRule>
  </conditionalFormatting>
  <conditionalFormatting sqref="M25:M27">
    <cfRule type="cellIs" dxfId="181" priority="198" operator="equal">
      <formula>"Pytlový sběr"</formula>
    </cfRule>
    <cfRule type="cellIs" dxfId="180" priority="202" operator="equal">
      <formula>"Papír"</formula>
    </cfRule>
  </conditionalFormatting>
  <conditionalFormatting sqref="M25:M27">
    <cfRule type="cellIs" dxfId="179" priority="197" operator="equal">
      <formula>"Plasty"</formula>
    </cfRule>
    <cfRule type="cellIs" dxfId="178" priority="199" operator="equal">
      <formula>"Papír + tetrapak"</formula>
    </cfRule>
    <cfRule type="cellIs" dxfId="177" priority="200" operator="equal">
      <formula>"Směsný"</formula>
    </cfRule>
    <cfRule type="cellIs" dxfId="176" priority="201" operator="equal">
      <formula>"BIO + plasty"</formula>
    </cfRule>
  </conditionalFormatting>
  <conditionalFormatting sqref="M27">
    <cfRule type="expression" dxfId="175" priority="193" stopIfTrue="1">
      <formula>WEEKDAY($AI29,2)=7</formula>
    </cfRule>
    <cfRule type="expression" dxfId="174" priority="194" stopIfTrue="1">
      <formula>WEEKDAY($AI29,2)=6</formula>
    </cfRule>
  </conditionalFormatting>
  <conditionalFormatting sqref="M27">
    <cfRule type="expression" dxfId="173" priority="189" stopIfTrue="1">
      <formula>WEEKDAY($AI29,2)=7</formula>
    </cfRule>
    <cfRule type="expression" dxfId="172" priority="190" stopIfTrue="1">
      <formula>WEEKDAY($AI29,2)=6</formula>
    </cfRule>
  </conditionalFormatting>
  <conditionalFormatting sqref="M25:M27">
    <cfRule type="expression" dxfId="171" priority="185" stopIfTrue="1">
      <formula>WEEKDAY($K27,2)=6</formula>
    </cfRule>
    <cfRule type="expression" dxfId="170" priority="186" stopIfTrue="1">
      <formula>WEEKDAY($K27,2)=7</formula>
    </cfRule>
  </conditionalFormatting>
  <conditionalFormatting sqref="M27">
    <cfRule type="expression" dxfId="169" priority="183" stopIfTrue="1">
      <formula>WEEKDAY($T29,2)=7</formula>
    </cfRule>
    <cfRule type="expression" dxfId="168" priority="184" stopIfTrue="1">
      <formula>WEEKDAY($T29,2)=6</formula>
    </cfRule>
  </conditionalFormatting>
  <conditionalFormatting sqref="M27">
    <cfRule type="expression" dxfId="167" priority="181" stopIfTrue="1">
      <formula>WEEKDAY($K29,2)=6</formula>
    </cfRule>
    <cfRule type="expression" dxfId="166" priority="182" stopIfTrue="1">
      <formula>WEEKDAY($K29,2)=7</formula>
    </cfRule>
  </conditionalFormatting>
  <conditionalFormatting sqref="M16:M20 M22">
    <cfRule type="cellIs" dxfId="165" priority="176" operator="equal">
      <formula>"Pytlový sběr"</formula>
    </cfRule>
    <cfRule type="cellIs" dxfId="164" priority="180" operator="equal">
      <formula>"Papír"</formula>
    </cfRule>
  </conditionalFormatting>
  <conditionalFormatting sqref="M16:M20 M22">
    <cfRule type="cellIs" dxfId="163" priority="175" operator="equal">
      <formula>"Plasty"</formula>
    </cfRule>
    <cfRule type="cellIs" dxfId="162" priority="177" operator="equal">
      <formula>"Papír + tetrapak"</formula>
    </cfRule>
    <cfRule type="cellIs" dxfId="161" priority="178" operator="equal">
      <formula>"Směsný"</formula>
    </cfRule>
    <cfRule type="cellIs" dxfId="160" priority="179" operator="equal">
      <formula>"BIO + plasty"</formula>
    </cfRule>
  </conditionalFormatting>
  <conditionalFormatting sqref="M16">
    <cfRule type="expression" dxfId="159" priority="169" stopIfTrue="1">
      <formula>WEEKDAY($W17,2)=7</formula>
    </cfRule>
    <cfRule type="expression" dxfId="158" priority="170" stopIfTrue="1">
      <formula>WEEKDAY($W17,2)=6</formula>
    </cfRule>
  </conditionalFormatting>
  <conditionalFormatting sqref="M16">
    <cfRule type="cellIs" dxfId="157" priority="164" operator="equal">
      <formula>"Pytlový sběr"</formula>
    </cfRule>
    <cfRule type="cellIs" dxfId="156" priority="168" operator="equal">
      <formula>"Papír"</formula>
    </cfRule>
  </conditionalFormatting>
  <conditionalFormatting sqref="M16">
    <cfRule type="cellIs" dxfId="155" priority="163" operator="equal">
      <formula>"Plasty"</formula>
    </cfRule>
    <cfRule type="cellIs" dxfId="154" priority="165" operator="equal">
      <formula>"Papír + tetrapak"</formula>
    </cfRule>
    <cfRule type="cellIs" dxfId="153" priority="166" operator="equal">
      <formula>"Směsný"</formula>
    </cfRule>
    <cfRule type="cellIs" dxfId="152" priority="167" operator="equal">
      <formula>"BIO + plasty"</formula>
    </cfRule>
  </conditionalFormatting>
  <conditionalFormatting sqref="M16:M20 M22">
    <cfRule type="expression" dxfId="151" priority="159" stopIfTrue="1">
      <formula>WEEKDAY($K17,2)=6</formula>
    </cfRule>
    <cfRule type="expression" dxfId="150" priority="160" stopIfTrue="1">
      <formula>WEEKDAY($K17,2)=7</formula>
    </cfRule>
  </conditionalFormatting>
  <conditionalFormatting sqref="M15">
    <cfRule type="expression" dxfId="149" priority="157" stopIfTrue="1">
      <formula>WEEKDAY($AI15,2)=7</formula>
    </cfRule>
    <cfRule type="expression" dxfId="148" priority="158" stopIfTrue="1">
      <formula>WEEKDAY($AI15,2)=6</formula>
    </cfRule>
  </conditionalFormatting>
  <conditionalFormatting sqref="M15">
    <cfRule type="cellIs" dxfId="147" priority="152" operator="equal">
      <formula>"Pytlový sběr"</formula>
    </cfRule>
    <cfRule type="cellIs" dxfId="146" priority="156" operator="equal">
      <formula>"Papír"</formula>
    </cfRule>
  </conditionalFormatting>
  <conditionalFormatting sqref="M15">
    <cfRule type="cellIs" dxfId="145" priority="151" operator="equal">
      <formula>"Plasty"</formula>
    </cfRule>
    <cfRule type="cellIs" dxfId="144" priority="153" operator="equal">
      <formula>"Papír + tetrapak"</formula>
    </cfRule>
    <cfRule type="cellIs" dxfId="143" priority="154" operator="equal">
      <formula>"Směsný"</formula>
    </cfRule>
    <cfRule type="cellIs" dxfId="142" priority="155" operator="equal">
      <formula>"BIO + plasty"</formula>
    </cfRule>
  </conditionalFormatting>
  <conditionalFormatting sqref="M8 M11:M14">
    <cfRule type="expression" dxfId="141" priority="149" stopIfTrue="1">
      <formula>WEEKDAY($W8,2)=7</formula>
    </cfRule>
    <cfRule type="expression" dxfId="140" priority="150" stopIfTrue="1">
      <formula>WEEKDAY($W8,2)=6</formula>
    </cfRule>
  </conditionalFormatting>
  <conditionalFormatting sqref="M8 M11:M14">
    <cfRule type="cellIs" dxfId="139" priority="144" operator="equal">
      <formula>"Pytlový sběr"</formula>
    </cfRule>
    <cfRule type="cellIs" dxfId="138" priority="148" operator="equal">
      <formula>"Papír"</formula>
    </cfRule>
  </conditionalFormatting>
  <conditionalFormatting sqref="M8 M11:M14">
    <cfRule type="cellIs" dxfId="137" priority="143" operator="equal">
      <formula>"Plasty"</formula>
    </cfRule>
    <cfRule type="cellIs" dxfId="136" priority="145" operator="equal">
      <formula>"Papír + tetrapak"</formula>
    </cfRule>
    <cfRule type="cellIs" dxfId="135" priority="146" operator="equal">
      <formula>"Směsný"</formula>
    </cfRule>
    <cfRule type="cellIs" dxfId="134" priority="147" operator="equal">
      <formula>"BIO + plasty"</formula>
    </cfRule>
  </conditionalFormatting>
  <conditionalFormatting sqref="M13">
    <cfRule type="expression" dxfId="133" priority="139" stopIfTrue="1">
      <formula>WEEKDAY($K13,2)=6</formula>
    </cfRule>
    <cfRule type="expression" dxfId="132" priority="140" stopIfTrue="1">
      <formula>WEEKDAY($K13,2)=7</formula>
    </cfRule>
  </conditionalFormatting>
  <conditionalFormatting sqref="M10">
    <cfRule type="expression" dxfId="131" priority="137" stopIfTrue="1">
      <formula>WEEKDAY($T10,2)=7</formula>
    </cfRule>
    <cfRule type="expression" dxfId="130" priority="138" stopIfTrue="1">
      <formula>WEEKDAY($T10,2)=6</formula>
    </cfRule>
  </conditionalFormatting>
  <conditionalFormatting sqref="M10">
    <cfRule type="cellIs" dxfId="129" priority="132" operator="equal">
      <formula>"Pytlový sběr"</formula>
    </cfRule>
    <cfRule type="cellIs" dxfId="128" priority="136" operator="equal">
      <formula>"Papír"</formula>
    </cfRule>
  </conditionalFormatting>
  <conditionalFormatting sqref="M10">
    <cfRule type="cellIs" dxfId="127" priority="131" operator="equal">
      <formula>"Plasty"</formula>
    </cfRule>
    <cfRule type="cellIs" dxfId="126" priority="133" operator="equal">
      <formula>"Papír + tetrapak"</formula>
    </cfRule>
    <cfRule type="cellIs" dxfId="125" priority="134" operator="equal">
      <formula>"Směsný"</formula>
    </cfRule>
    <cfRule type="cellIs" dxfId="124" priority="135" operator="equal">
      <formula>"BIO + plasty"</formula>
    </cfRule>
  </conditionalFormatting>
  <conditionalFormatting sqref="M7">
    <cfRule type="cellIs" dxfId="123" priority="124" operator="equal">
      <formula>"Pytlový sběr"</formula>
    </cfRule>
    <cfRule type="cellIs" dxfId="122" priority="128" operator="equal">
      <formula>"Papír"</formula>
    </cfRule>
  </conditionalFormatting>
  <conditionalFormatting sqref="M7">
    <cfRule type="cellIs" dxfId="121" priority="123" operator="equal">
      <formula>"Plasty"</formula>
    </cfRule>
    <cfRule type="cellIs" dxfId="120" priority="125" operator="equal">
      <formula>"Papír + tetrapak"</formula>
    </cfRule>
    <cfRule type="cellIs" dxfId="119" priority="126" operator="equal">
      <formula>"Směsný"</formula>
    </cfRule>
    <cfRule type="cellIs" dxfId="118" priority="127" operator="equal">
      <formula>"BIO + plasty"</formula>
    </cfRule>
  </conditionalFormatting>
  <conditionalFormatting sqref="M24">
    <cfRule type="expression" dxfId="117" priority="121" stopIfTrue="1">
      <formula>WEEKDAY($T24,2)=7</formula>
    </cfRule>
    <cfRule type="expression" dxfId="116" priority="122" stopIfTrue="1">
      <formula>WEEKDAY($T24,2)=6</formula>
    </cfRule>
  </conditionalFormatting>
  <conditionalFormatting sqref="M24">
    <cfRule type="cellIs" dxfId="115" priority="116" operator="equal">
      <formula>"Pytlový sběr"</formula>
    </cfRule>
    <cfRule type="cellIs" dxfId="114" priority="120" operator="equal">
      <formula>"Papír"</formula>
    </cfRule>
  </conditionalFormatting>
  <conditionalFormatting sqref="M24">
    <cfRule type="cellIs" dxfId="113" priority="115" operator="equal">
      <formula>"Plasty"</formula>
    </cfRule>
    <cfRule type="cellIs" dxfId="112" priority="117" operator="equal">
      <formula>"Papír + tetrapak"</formula>
    </cfRule>
    <cfRule type="cellIs" dxfId="111" priority="118" operator="equal">
      <formula>"Směsný"</formula>
    </cfRule>
    <cfRule type="cellIs" dxfId="110" priority="119" operator="equal">
      <formula>"BIO + plasty"</formula>
    </cfRule>
  </conditionalFormatting>
  <conditionalFormatting sqref="M21">
    <cfRule type="expression" dxfId="109" priority="113" stopIfTrue="1">
      <formula>WEEKDAY($K21,2)=6</formula>
    </cfRule>
    <cfRule type="expression" dxfId="108" priority="114" stopIfTrue="1">
      <formula>WEEKDAY($K21,2)=7</formula>
    </cfRule>
  </conditionalFormatting>
  <conditionalFormatting sqref="M21">
    <cfRule type="cellIs" dxfId="107" priority="108" operator="equal">
      <formula>"Pytlový sběr"</formula>
    </cfRule>
    <cfRule type="cellIs" dxfId="106" priority="112" operator="equal">
      <formula>"Papír"</formula>
    </cfRule>
  </conditionalFormatting>
  <conditionalFormatting sqref="M21">
    <cfRule type="cellIs" dxfId="105" priority="107" operator="equal">
      <formula>"Plasty"</formula>
    </cfRule>
    <cfRule type="cellIs" dxfId="104" priority="109" operator="equal">
      <formula>"Papír + tetrapak"</formula>
    </cfRule>
    <cfRule type="cellIs" dxfId="103" priority="110" operator="equal">
      <formula>"Směsný"</formula>
    </cfRule>
    <cfRule type="cellIs" dxfId="102" priority="111" operator="equal">
      <formula>"BIO + plasty"</formula>
    </cfRule>
  </conditionalFormatting>
  <conditionalFormatting sqref="M21">
    <cfRule type="expression" dxfId="101" priority="105" stopIfTrue="1">
      <formula>WEEKDAY($K21,2)=6</formula>
    </cfRule>
    <cfRule type="expression" dxfId="100" priority="106" stopIfTrue="1">
      <formula>WEEKDAY($K21,2)=7</formula>
    </cfRule>
  </conditionalFormatting>
  <conditionalFormatting sqref="M29">
    <cfRule type="expression" dxfId="99" priority="103" stopIfTrue="1">
      <formula>WEEKDAY($AI29,2)=7</formula>
    </cfRule>
    <cfRule type="expression" dxfId="98" priority="104" stopIfTrue="1">
      <formula>WEEKDAY($AI29,2)=6</formula>
    </cfRule>
  </conditionalFormatting>
  <conditionalFormatting sqref="M29">
    <cfRule type="cellIs" dxfId="97" priority="98" operator="equal">
      <formula>"Pytlový sběr"</formula>
    </cfRule>
    <cfRule type="cellIs" dxfId="96" priority="102" operator="equal">
      <formula>"Papír"</formula>
    </cfRule>
  </conditionalFormatting>
  <conditionalFormatting sqref="M29">
    <cfRule type="cellIs" dxfId="95" priority="97" operator="equal">
      <formula>"Plasty"</formula>
    </cfRule>
    <cfRule type="cellIs" dxfId="94" priority="99" operator="equal">
      <formula>"Papír + tetrapak"</formula>
    </cfRule>
    <cfRule type="cellIs" dxfId="93" priority="100" operator="equal">
      <formula>"Směsný"</formula>
    </cfRule>
    <cfRule type="cellIs" dxfId="92" priority="101" operator="equal">
      <formula>"BIO + plasty"</formula>
    </cfRule>
  </conditionalFormatting>
  <conditionalFormatting sqref="M9">
    <cfRule type="expression" dxfId="91" priority="95" stopIfTrue="1">
      <formula>WEEKDAY($W9,2)=7</formula>
    </cfRule>
    <cfRule type="expression" dxfId="90" priority="96" stopIfTrue="1">
      <formula>WEEKDAY($W9,2)=6</formula>
    </cfRule>
  </conditionalFormatting>
  <conditionalFormatting sqref="M9">
    <cfRule type="cellIs" dxfId="89" priority="90" operator="equal">
      <formula>"Pytlový sběr"</formula>
    </cfRule>
    <cfRule type="cellIs" dxfId="88" priority="94" operator="equal">
      <formula>"Papír"</formula>
    </cfRule>
  </conditionalFormatting>
  <conditionalFormatting sqref="M9">
    <cfRule type="cellIs" dxfId="87" priority="89" operator="equal">
      <formula>"Plasty"</formula>
    </cfRule>
    <cfRule type="cellIs" dxfId="86" priority="91" operator="equal">
      <formula>"Papír + tetrapak"</formula>
    </cfRule>
    <cfRule type="cellIs" dxfId="85" priority="92" operator="equal">
      <formula>"Směsný"</formula>
    </cfRule>
    <cfRule type="cellIs" dxfId="84" priority="93" operator="equal">
      <formula>"BIO + plasty"</formula>
    </cfRule>
  </conditionalFormatting>
  <conditionalFormatting sqref="M9">
    <cfRule type="expression" dxfId="83" priority="87" stopIfTrue="1">
      <formula>WEEKDAY($T9,2)=7</formula>
    </cfRule>
    <cfRule type="expression" dxfId="82" priority="88" stopIfTrue="1">
      <formula>WEEKDAY($T9,2)=6</formula>
    </cfRule>
  </conditionalFormatting>
  <conditionalFormatting sqref="M9">
    <cfRule type="cellIs" dxfId="81" priority="82" operator="equal">
      <formula>"Pytlový sběr"</formula>
    </cfRule>
    <cfRule type="cellIs" dxfId="80" priority="86" operator="equal">
      <formula>"Papír"</formula>
    </cfRule>
  </conditionalFormatting>
  <conditionalFormatting sqref="M9">
    <cfRule type="cellIs" dxfId="79" priority="81" operator="equal">
      <formula>"Plasty"</formula>
    </cfRule>
    <cfRule type="cellIs" dxfId="78" priority="83" operator="equal">
      <formula>"Papír + tetrapak"</formula>
    </cfRule>
    <cfRule type="cellIs" dxfId="77" priority="84" operator="equal">
      <formula>"Směsný"</formula>
    </cfRule>
    <cfRule type="cellIs" dxfId="76" priority="85" operator="equal">
      <formula>"BIO + plasty"</formula>
    </cfRule>
  </conditionalFormatting>
  <conditionalFormatting sqref="M23">
    <cfRule type="expression" dxfId="75" priority="79" stopIfTrue="1">
      <formula>WEEKDAY($W23,2)=7</formula>
    </cfRule>
    <cfRule type="expression" dxfId="74" priority="80" stopIfTrue="1">
      <formula>WEEKDAY($W23,2)=6</formula>
    </cfRule>
  </conditionalFormatting>
  <conditionalFormatting sqref="M23">
    <cfRule type="cellIs" dxfId="73" priority="74" operator="equal">
      <formula>"Pytlový sběr"</formula>
    </cfRule>
    <cfRule type="cellIs" dxfId="72" priority="78" operator="equal">
      <formula>"Papír"</formula>
    </cfRule>
  </conditionalFormatting>
  <conditionalFormatting sqref="M23">
    <cfRule type="cellIs" dxfId="71" priority="73" operator="equal">
      <formula>"Plasty"</formula>
    </cfRule>
    <cfRule type="cellIs" dxfId="70" priority="75" operator="equal">
      <formula>"Papír + tetrapak"</formula>
    </cfRule>
    <cfRule type="cellIs" dxfId="69" priority="76" operator="equal">
      <formula>"Směsný"</formula>
    </cfRule>
    <cfRule type="cellIs" dxfId="68" priority="77" operator="equal">
      <formula>"BIO + plasty"</formula>
    </cfRule>
  </conditionalFormatting>
  <conditionalFormatting sqref="M23">
    <cfRule type="expression" dxfId="67" priority="71" stopIfTrue="1">
      <formula>WEEKDAY($T23,2)=7</formula>
    </cfRule>
    <cfRule type="expression" dxfId="66" priority="72" stopIfTrue="1">
      <formula>WEEKDAY($T23,2)=6</formula>
    </cfRule>
  </conditionalFormatting>
  <conditionalFormatting sqref="M23">
    <cfRule type="cellIs" dxfId="65" priority="66" operator="equal">
      <formula>"Pytlový sběr"</formula>
    </cfRule>
    <cfRule type="cellIs" dxfId="64" priority="70" operator="equal">
      <formula>"Papír"</formula>
    </cfRule>
  </conditionalFormatting>
  <conditionalFormatting sqref="M23">
    <cfRule type="cellIs" dxfId="63" priority="65" operator="equal">
      <formula>"Plasty"</formula>
    </cfRule>
    <cfRule type="cellIs" dxfId="62" priority="67" operator="equal">
      <formula>"Papír + tetrapak"</formula>
    </cfRule>
    <cfRule type="cellIs" dxfId="61" priority="68" operator="equal">
      <formula>"Směsný"</formula>
    </cfRule>
    <cfRule type="cellIs" dxfId="60" priority="69" operator="equal">
      <formula>"BIO + plasty"</formula>
    </cfRule>
  </conditionalFormatting>
  <conditionalFormatting sqref="O5:P5 O13 O14:P14 AK5:AM5 AK33:AM33 AB7 AE7 G32 D32 V8:V25 Y6:Y7 Y20:Y21 AB32 AE30 AH27 D7:D9 G5:G6 J5:J6 O9:P12 O6:O8 O15:O16 O17:P18 O19 O31:P31 O27:O30 O20:P20 O22:P26 O21 S6:S9 S26 S19:S23 S12:S17">
    <cfRule type="expression" dxfId="59" priority="2904" stopIfTrue="1">
      <formula>WEEKDAY($N4,2)=7</formula>
    </cfRule>
    <cfRule type="expression" dxfId="58" priority="2905" stopIfTrue="1">
      <formula>WEEKDAY($N4,2)=6</formula>
    </cfRule>
  </conditionalFormatting>
  <conditionalFormatting sqref="O4:P4 S10 G4 J4">
    <cfRule type="expression" dxfId="57" priority="2908" stopIfTrue="1">
      <formula>WEEKDAY(#REF!,2)=7</formula>
    </cfRule>
    <cfRule type="expression" dxfId="56" priority="2909" stopIfTrue="1">
      <formula>WEEKDAY(#REF!,2)=6</formula>
    </cfRule>
  </conditionalFormatting>
  <conditionalFormatting sqref="P7:P8 P19 P21:P22 S5">
    <cfRule type="expression" dxfId="55" priority="3158" stopIfTrue="1">
      <formula>WEEKDAY($N12,2)=7</formula>
    </cfRule>
    <cfRule type="expression" dxfId="54" priority="3159" stopIfTrue="1">
      <formula>WEEKDAY($N12,2)=6</formula>
    </cfRule>
  </conditionalFormatting>
  <conditionalFormatting sqref="P13 P27 S16 S33 S30">
    <cfRule type="expression" dxfId="53" priority="3162" stopIfTrue="1">
      <formula>WEEKDAY($N6,2)=7</formula>
    </cfRule>
    <cfRule type="expression" dxfId="52" priority="3163" stopIfTrue="1">
      <formula>WEEKDAY($N6,2)=6</formula>
    </cfRule>
  </conditionalFormatting>
  <conditionalFormatting sqref="P5">
    <cfRule type="expression" dxfId="51" priority="3176" stopIfTrue="1">
      <formula>WEEKDAY($N12,2)=7</formula>
    </cfRule>
    <cfRule type="expression" dxfId="50" priority="3177" stopIfTrue="1">
      <formula>WEEKDAY($N12,2)=6</formula>
    </cfRule>
  </conditionalFormatting>
  <conditionalFormatting sqref="P21">
    <cfRule type="expression" dxfId="49" priority="39" stopIfTrue="1">
      <formula>WEEKDAY($N21,2)=7</formula>
    </cfRule>
    <cfRule type="expression" dxfId="48" priority="40" stopIfTrue="1">
      <formula>WEEKDAY($N21,2)=6</formula>
    </cfRule>
  </conditionalFormatting>
  <conditionalFormatting sqref="P21">
    <cfRule type="expression" dxfId="47" priority="37" stopIfTrue="1">
      <formula>WEEKDAY($K22,2)=6</formula>
    </cfRule>
    <cfRule type="expression" dxfId="46" priority="38" stopIfTrue="1">
      <formula>WEEKDAY($K22,2)=7</formula>
    </cfRule>
  </conditionalFormatting>
  <conditionalFormatting sqref="P21">
    <cfRule type="expression" dxfId="45" priority="35" stopIfTrue="1">
      <formula>WEEKDAY($K29,2)=6</formula>
    </cfRule>
    <cfRule type="expression" dxfId="44" priority="36" stopIfTrue="1">
      <formula>WEEKDAY($K29,2)=7</formula>
    </cfRule>
  </conditionalFormatting>
  <conditionalFormatting sqref="P21">
    <cfRule type="expression" dxfId="43" priority="33" stopIfTrue="1">
      <formula>WEEKDAY($K29,2)=6</formula>
    </cfRule>
    <cfRule type="expression" dxfId="42" priority="34" stopIfTrue="1">
      <formula>WEEKDAY($K29,2)=7</formula>
    </cfRule>
  </conditionalFormatting>
  <conditionalFormatting sqref="P21">
    <cfRule type="expression" dxfId="41" priority="31" stopIfTrue="1">
      <formula>WEEKDAY($AI29,2)=7</formula>
    </cfRule>
    <cfRule type="expression" dxfId="40" priority="32" stopIfTrue="1">
      <formula>WEEKDAY($AI29,2)=6</formula>
    </cfRule>
  </conditionalFormatting>
  <conditionalFormatting sqref="P21">
    <cfRule type="expression" dxfId="39" priority="25" stopIfTrue="1">
      <formula>WEEKDAY($T29,2)=7</formula>
    </cfRule>
    <cfRule type="expression" dxfId="38" priority="26" stopIfTrue="1">
      <formula>WEEKDAY($T29,2)=6</formula>
    </cfRule>
  </conditionalFormatting>
  <conditionalFormatting sqref="S4">
    <cfRule type="expression" dxfId="37" priority="3204" stopIfTrue="1">
      <formula>WEEKDAY($N11,2)=7</formula>
    </cfRule>
    <cfRule type="expression" dxfId="36" priority="3205" stopIfTrue="1">
      <formula>WEEKDAY($N11,2)=6</formula>
    </cfRule>
  </conditionalFormatting>
  <conditionalFormatting sqref="R5:R27 P17 P31 AL12:AM12 AK7:AM7 AB28 P23 G32 D32 P9:P10 S14 S20 S6:S7 S26 V12 V18 V16 V10 V8 V26:V31 V24 Y6:Y7 Y13:Y14 Y20:Y22 Y26:Y28 AB6 AB20:AB21 AB13:AB14 AE26 AE18:AE19 AE11:AE12 AH23 AH15:AH16 AH8:AH9 AK21:AM21 AK13:AK14 D18 D10:D13 D8 G15 G7:G10 G5 J15 J7:J10 J5 M12 M7 R28:S31 R32:R33">
    <cfRule type="expression" dxfId="35" priority="3206" stopIfTrue="1">
      <formula>WEEKDAY($Q4,2)=7</formula>
    </cfRule>
    <cfRule type="expression" dxfId="34" priority="3207" stopIfTrue="1">
      <formula>WEEKDAY($Q4,2)=6</formula>
    </cfRule>
  </conditionalFormatting>
  <conditionalFormatting sqref="P27 P13 S16">
    <cfRule type="expression" dxfId="33" priority="3390" stopIfTrue="1">
      <formula>WEEKDAY($Q6,2)=7</formula>
    </cfRule>
    <cfRule type="expression" dxfId="32" priority="3391" stopIfTrue="1">
      <formula>WEEKDAY($Q6,2)=6</formula>
    </cfRule>
  </conditionalFormatting>
  <conditionalFormatting sqref="S10">
    <cfRule type="expression" dxfId="31" priority="3436" stopIfTrue="1">
      <formula>WEEKDAY(#REF!,2)=7</formula>
    </cfRule>
    <cfRule type="expression" dxfId="30" priority="3437" stopIfTrue="1">
      <formula>WEEKDAY(#REF!,2)=6</formula>
    </cfRule>
  </conditionalFormatting>
  <conditionalFormatting sqref="S4">
    <cfRule type="expression" dxfId="29" priority="3442" stopIfTrue="1">
      <formula>WEEKDAY($Q11,2)=7</formula>
    </cfRule>
    <cfRule type="expression" dxfId="28" priority="3443" stopIfTrue="1">
      <formula>WEEKDAY($Q11,2)=6</formula>
    </cfRule>
  </conditionalFormatting>
  <conditionalFormatting sqref="S24">
    <cfRule type="expression" dxfId="27" priority="3462" stopIfTrue="1">
      <formula>WEEKDAY($N17,2)=7</formula>
    </cfRule>
    <cfRule type="expression" dxfId="26" priority="3463" stopIfTrue="1">
      <formula>WEEKDAY($N17,2)=6</formula>
    </cfRule>
  </conditionalFormatting>
  <conditionalFormatting sqref="S24">
    <cfRule type="expression" dxfId="25" priority="3464" stopIfTrue="1">
      <formula>WEEKDAY($Q17,2)=7</formula>
    </cfRule>
    <cfRule type="expression" dxfId="24" priority="3465" stopIfTrue="1">
      <formula>WEEKDAY($Q17,2)=6</formula>
    </cfRule>
  </conditionalFormatting>
  <conditionalFormatting sqref="S19">
    <cfRule type="expression" dxfId="23" priority="21" stopIfTrue="1">
      <formula>WEEKDAY($K27,2)=6</formula>
    </cfRule>
    <cfRule type="expression" dxfId="22" priority="22" stopIfTrue="1">
      <formula>WEEKDAY($K27,2)=7</formula>
    </cfRule>
  </conditionalFormatting>
  <conditionalFormatting sqref="S19">
    <cfRule type="expression" dxfId="21" priority="23" stopIfTrue="1">
      <formula>WEEKDAY($N26,2)=7</formula>
    </cfRule>
    <cfRule type="expression" dxfId="20" priority="24" stopIfTrue="1">
      <formula>WEEKDAY($N26,2)=6</formula>
    </cfRule>
  </conditionalFormatting>
  <conditionalFormatting sqref="S18">
    <cfRule type="expression" dxfId="19" priority="15" stopIfTrue="1">
      <formula>WEEKDAY($K26,2)=6</formula>
    </cfRule>
    <cfRule type="expression" dxfId="18" priority="16" stopIfTrue="1">
      <formula>WEEKDAY($K26,2)=7</formula>
    </cfRule>
  </conditionalFormatting>
  <conditionalFormatting sqref="S18">
    <cfRule type="expression" dxfId="17" priority="13" stopIfTrue="1">
      <formula>WEEKDAY($K26,2)=6</formula>
    </cfRule>
    <cfRule type="expression" dxfId="16" priority="14" stopIfTrue="1">
      <formula>WEEKDAY($K26,2)=7</formula>
    </cfRule>
  </conditionalFormatting>
  <conditionalFormatting sqref="S18">
    <cfRule type="expression" dxfId="15" priority="11" stopIfTrue="1">
      <formula>WEEKDAY($AI26,2)=7</formula>
    </cfRule>
    <cfRule type="expression" dxfId="14" priority="12" stopIfTrue="1">
      <formula>WEEKDAY($AI26,2)=6</formula>
    </cfRule>
  </conditionalFormatting>
  <conditionalFormatting sqref="S18">
    <cfRule type="expression" dxfId="13" priority="9" stopIfTrue="1">
      <formula>WEEKDAY($T26,2)=7</formula>
    </cfRule>
    <cfRule type="expression" dxfId="12" priority="10" stopIfTrue="1">
      <formula>WEEKDAY($T26,2)=6</formula>
    </cfRule>
  </conditionalFormatting>
  <conditionalFormatting sqref="S18">
    <cfRule type="expression" dxfId="11" priority="17" stopIfTrue="1">
      <formula>WEEKDAY($N25,2)=7</formula>
    </cfRule>
    <cfRule type="expression" dxfId="10" priority="18" stopIfTrue="1">
      <formula>WEEKDAY($N25,2)=6</formula>
    </cfRule>
  </conditionalFormatting>
  <conditionalFormatting sqref="S18">
    <cfRule type="expression" dxfId="9" priority="19" stopIfTrue="1">
      <formula>WEEKDAY($Q25,2)=7</formula>
    </cfRule>
    <cfRule type="expression" dxfId="8" priority="20" stopIfTrue="1">
      <formula>WEEKDAY($Q25,2)=6</formula>
    </cfRule>
  </conditionalFormatting>
  <conditionalFormatting sqref="S32">
    <cfRule type="expression" dxfId="7" priority="7" stopIfTrue="1">
      <formula>WEEKDAY($N32,2)=7</formula>
    </cfRule>
    <cfRule type="expression" dxfId="6" priority="8" stopIfTrue="1">
      <formula>WEEKDAY($N32,2)=6</formula>
    </cfRule>
  </conditionalFormatting>
  <conditionalFormatting sqref="S32">
    <cfRule type="expression" dxfId="5" priority="5" stopIfTrue="1">
      <formula>WEEKDAY($K33,2)=6</formula>
    </cfRule>
    <cfRule type="expression" dxfId="4" priority="6" stopIfTrue="1">
      <formula>WEEKDAY($K33,2)=7</formula>
    </cfRule>
  </conditionalFormatting>
  <conditionalFormatting sqref="S32">
    <cfRule type="expression" dxfId="3" priority="3" stopIfTrue="1">
      <formula>WEEKDAY($W33,2)=7</formula>
    </cfRule>
    <cfRule type="expression" dxfId="2" priority="4" stopIfTrue="1">
      <formula>WEEKDAY($W33,2)=6</formula>
    </cfRule>
  </conditionalFormatting>
  <conditionalFormatting sqref="S32">
    <cfRule type="expression" dxfId="1" priority="1" stopIfTrue="1">
      <formula>WEEKDAY($K33,2)=6</formula>
    </cfRule>
    <cfRule type="expression" dxfId="0" priority="2" stopIfTrue="1">
      <formula>WEEKDAY($K33,2)=7</formula>
    </cfRule>
  </conditionalFormatting>
  <pageMargins left="0.47" right="0.33" top="0.59055118110236227" bottom="0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2021</vt:lpstr>
      <vt:lpstr>2022</vt:lpstr>
      <vt:lpstr>2023</vt:lpstr>
      <vt:lpstr>'2021'!Oblast_tisku</vt:lpstr>
      <vt:lpstr>'2022'!Oblast_tisku</vt:lpstr>
      <vt:lpstr>'2023'!Oblast_tisku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Štěrba</dc:creator>
  <cp:lastModifiedBy>Sterbova</cp:lastModifiedBy>
  <cp:lastPrinted>2023-05-02T08:29:01Z</cp:lastPrinted>
  <dcterms:created xsi:type="dcterms:W3CDTF">2019-01-11T09:55:13Z</dcterms:created>
  <dcterms:modified xsi:type="dcterms:W3CDTF">2023-05-23T09:58:11Z</dcterms:modified>
</cp:coreProperties>
</file>